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512833388A\Documents\Werk\2020 PICWG\"/>
    </mc:Choice>
  </mc:AlternateContent>
  <bookViews>
    <workbookView xWindow="0" yWindow="140" windowWidth="23040" windowHeight="9060" tabRatio="537"/>
  </bookViews>
  <sheets>
    <sheet name="CRM" sheetId="1" r:id="rId1"/>
    <sheet name="SETUP-Instructions" sheetId="3" r:id="rId2"/>
    <sheet name="INSTRUCTIONS " sheetId="2" r:id="rId3"/>
  </sheets>
  <definedNames>
    <definedName name="_xlnm._FilterDatabase" localSheetId="0" hidden="1">CRM!$A$45:$AB$93</definedName>
    <definedName name="CCBVersion" localSheetId="0">CRM!$J$3</definedName>
    <definedName name="CommentAgainst" localSheetId="0">CRM!$P$10:$P$11</definedName>
    <definedName name="CommenterName" localSheetId="0">CRM!$D$45</definedName>
    <definedName name="CommentStatus" localSheetId="0">CRM!$AA$10:$AA$11</definedName>
    <definedName name="CommentType" localSheetId="0">CRM!$I$10:$I$12</definedName>
    <definedName name="ConcurrenceMethod" localSheetId="0">CRM!$Y$10:$Y$12</definedName>
    <definedName name="CRM_Template_Version" localSheetId="0">CRM!$AB$1</definedName>
    <definedName name="CRMDate" localSheetId="0">CRM!$J$6</definedName>
    <definedName name="CRMHome" localSheetId="0">CRM!$A$44</definedName>
    <definedName name="DataHeader" localSheetId="0">CRM!$10:$44</definedName>
    <definedName name="Disposition" localSheetId="0">CRM!$T$10:$T$13</definedName>
    <definedName name="DocPhase" localSheetId="0">CRM!$N$10:$N$13</definedName>
    <definedName name="Entity" localSheetId="0">CRM!$B$10:$B$12+CRM!$B$10:$B$13</definedName>
    <definedName name="ICC" localSheetId="0">CRM!$J$1</definedName>
    <definedName name="ICCPhoneNumber" localSheetId="0">CRM!$J$2</definedName>
    <definedName name="OfficeSymbol" localSheetId="0">CRM!$C$10:$C$28</definedName>
    <definedName name="_xlnm.Print_Area" localSheetId="0">CRM!$A$1:$AB$101</definedName>
    <definedName name="_xlnm.Print_Area" localSheetId="2">'INSTRUCTIONS '!$A$1:$C$59</definedName>
    <definedName name="_xlnm.Print_Titles" localSheetId="0">CRM!$45:$45</definedName>
    <definedName name="ProposedChange" localSheetId="0">CRM!$J$4</definedName>
    <definedName name="Requirement" localSheetId="0">CRM!$R$10:$R$11</definedName>
    <definedName name="RequirementChgType" localSheetId="0">CRM!$S$10:$S$12</definedName>
    <definedName name="ReviewerConcurrence" localSheetId="0">CRM!$W$10:$W$11</definedName>
    <definedName name="TechLead" localSheetId="0">CRM!$J$7</definedName>
    <definedName name="Title" localSheetId="0">CRM!$J$5</definedName>
    <definedName name="Z_462E9B5E_7E05_490B_99EE_A2AC5B8785BB_.wvu.PrintArea" localSheetId="2" hidden="1">'INSTRUCTIONS '!$A$1:$C$59</definedName>
    <definedName name="Z_462E9B5E_7E05_490B_99EE_A2AC5B8785BB_.wvu.PrintTitles" localSheetId="0" hidden="1">CRM!$45:$45</definedName>
    <definedName name="Z_7F0DEC64_3BD5_4564_8923_611931AB72F0_.wvu.PrintArea" localSheetId="0" hidden="1">CRM!$A$1:$AB$101</definedName>
    <definedName name="Z_7F0DEC64_3BD5_4564_8923_611931AB72F0_.wvu.PrintArea" localSheetId="2" hidden="1">'INSTRUCTIONS '!$A$1:$C$59</definedName>
    <definedName name="Z_7F0DEC64_3BD5_4564_8923_611931AB72F0_.wvu.PrintTitles" localSheetId="0" hidden="1">CRM!$45:$45</definedName>
    <definedName name="Z_9B334A7E_5671_4D5E_9D70_B856589FAA8B_.wvu.PrintArea" localSheetId="0" hidden="1">CRM!$A$1:$AB$101</definedName>
    <definedName name="Z_9B334A7E_5671_4D5E_9D70_B856589FAA8B_.wvu.PrintArea" localSheetId="2" hidden="1">'INSTRUCTIONS '!$A$1:$C$59</definedName>
    <definedName name="Z_9B334A7E_5671_4D5E_9D70_B856589FAA8B_.wvu.PrintTitles" localSheetId="0" hidden="1">CRM!$45:$45</definedName>
    <definedName name="Z_9CBA2C5C_9CE3_4AEE_AA9D_F967C9046CC1_.wvu.PrintArea" localSheetId="0" hidden="1">CRM!$A$1:$AB$101</definedName>
    <definedName name="Z_9CBA2C5C_9CE3_4AEE_AA9D_F967C9046CC1_.wvu.PrintArea" localSheetId="2" hidden="1">'INSTRUCTIONS '!$A$1:$C$59</definedName>
    <definedName name="Z_9CBA2C5C_9CE3_4AEE_AA9D_F967C9046CC1_.wvu.PrintTitles" localSheetId="0" hidden="1">CRM!$45:$45</definedName>
    <definedName name="Z_D75BE551_2EAF_462E_82EE_EA50BCAEBAB9_.wvu.PrintArea" localSheetId="0" hidden="1">CRM!$A$1:$AB$101</definedName>
    <definedName name="Z_D75BE551_2EAF_462E_82EE_EA50BCAEBAB9_.wvu.PrintArea" localSheetId="2" hidden="1">'INSTRUCTIONS '!$A$1:$C$59</definedName>
    <definedName name="Z_D75BE551_2EAF_462E_82EE_EA50BCAEBAB9_.wvu.PrintTitles" localSheetId="0" hidden="1">CRM!$45:$45</definedName>
  </definedNames>
  <calcPr calcId="162913"/>
  <customWorkbookViews>
    <customWorkbookView name="Development View" guid="{D75BE551-2EAF-462E-82EE-EA50BCAEBAB9}" maximized="1" xWindow="1" yWindow="1" windowWidth="1440" windowHeight="682" tabRatio="537" activeSheetId="1"/>
    <customWorkbookView name="Commenter View" guid="{7F0DEC64-3BD5-4564-8923-611931AB72F0}" maximized="1" xWindow="1" yWindow="1" windowWidth="1436" windowHeight="682" tabRatio="537" activeSheetId="1"/>
    <customWorkbookView name="Concurrence View" guid="{462E9B5E-7E05-490B-99EE-A2AC5B8785BB}" maximized="1" xWindow="1" yWindow="1" windowWidth="1436" windowHeight="682" tabRatio="537" activeSheetId="1"/>
    <customWorkbookView name="Disposition View" guid="{9CBA2C5C-9CE3-4AEE-AA9D-F967C9046CC1}" maximized="1" xWindow="1" yWindow="1" windowWidth="1436" windowHeight="682" tabRatio="537" activeSheetId="1"/>
    <customWorkbookView name="View All Columns" guid="{9B334A7E-5671-4D5E-9D70-B856589FAA8B}" maximized="1" xWindow="1" yWindow="1" windowWidth="1436" windowHeight="682" tabRatio="537" activeSheetId="1"/>
  </customWorkbookViews>
</workbook>
</file>

<file path=xl/calcChain.xml><?xml version="1.0" encoding="utf-8"?>
<calcChain xmlns="http://schemas.openxmlformats.org/spreadsheetml/2006/main">
  <c r="A47" i="1" l="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alcChain>
</file>

<file path=xl/sharedStrings.xml><?xml version="1.0" encoding="utf-8"?>
<sst xmlns="http://schemas.openxmlformats.org/spreadsheetml/2006/main" count="711" uniqueCount="341">
  <si>
    <t xml:space="preserve">ICC:  </t>
  </si>
  <si>
    <t xml:space="preserve">Title:  </t>
  </si>
  <si>
    <t xml:space="preserve">Date:  </t>
  </si>
  <si>
    <t>For instructions see the "INSTRUCTIONS" TAB below</t>
  </si>
  <si>
    <t xml:space="preserve">Tech Lead Name:  </t>
  </si>
  <si>
    <t xml:space="preserve">ICC Disposition Fields </t>
  </si>
  <si>
    <t>Gov</t>
  </si>
  <si>
    <t>Baselined Doc</t>
  </si>
  <si>
    <t>C - Critical</t>
  </si>
  <si>
    <t>C</t>
  </si>
  <si>
    <t>Accept with Comments</t>
  </si>
  <si>
    <t>Concur</t>
  </si>
  <si>
    <t>email</t>
  </si>
  <si>
    <t>Open</t>
  </si>
  <si>
    <t>S - Substantive</t>
  </si>
  <si>
    <t>S</t>
  </si>
  <si>
    <t>Accept</t>
  </si>
  <si>
    <t>Non Concur</t>
  </si>
  <si>
    <t>phone</t>
  </si>
  <si>
    <t>Closed</t>
  </si>
  <si>
    <t>A - Administrative</t>
  </si>
  <si>
    <t>A</t>
  </si>
  <si>
    <t>Defer</t>
  </si>
  <si>
    <t>D</t>
  </si>
  <si>
    <t>SE&amp;I</t>
  </si>
  <si>
    <t>Reject</t>
  </si>
  <si>
    <t>R</t>
  </si>
  <si>
    <t>GENERAL:</t>
  </si>
  <si>
    <t>INSTRUCTIONS:</t>
  </si>
  <si>
    <t>Date:</t>
  </si>
  <si>
    <t>Tech Lead Name:</t>
  </si>
  <si>
    <t>Number sequentially. This will be used to identify specific comments.</t>
  </si>
  <si>
    <t>Office Symbol</t>
  </si>
  <si>
    <t>Comment Originator Name</t>
  </si>
  <si>
    <t>Enter your name,  Rank (as required) First, Middle Initial, Last Name</t>
  </si>
  <si>
    <t>Enter the phone number where you may be reached.</t>
  </si>
  <si>
    <t>Enter the e-mail where you may be reached.</t>
  </si>
  <si>
    <t>Date of Comment</t>
  </si>
  <si>
    <t>Document Line #</t>
  </si>
  <si>
    <t>Paragraph #</t>
  </si>
  <si>
    <t>Pick the "Type" code that best fits the importance of the proposed change. 
Use the Comment Type Code Table below. (Critical/Substantive/Administrative)</t>
  </si>
  <si>
    <t>Comment</t>
  </si>
  <si>
    <t>Original Text (FROM)</t>
  </si>
  <si>
    <t>Suggested Change (TO)</t>
  </si>
  <si>
    <t>Rationale for Change</t>
  </si>
  <si>
    <t>Technical Leads and ICC completes:</t>
  </si>
  <si>
    <t xml:space="preserve">Disposition Rational </t>
  </si>
  <si>
    <t>Enter the rational for the disposition status</t>
  </si>
  <si>
    <t>Final Changed Text</t>
  </si>
  <si>
    <t xml:space="preserve">Enter the final text agreed to if there is a re-evaluation.  If no re-evaluation, the text suggested in column 16 will be final. </t>
  </si>
  <si>
    <t>Pick the concurrence of the final text and/or disposition.</t>
  </si>
  <si>
    <t>Non Concurrence Rationale</t>
  </si>
  <si>
    <t>Concurrence Method (email, phone, mtg)</t>
  </si>
  <si>
    <t>Pick the method Concurrence received</t>
  </si>
  <si>
    <t>Date Concurrence Received</t>
  </si>
  <si>
    <t>Enter the date Concurrence received</t>
  </si>
  <si>
    <t>Final Comment Status</t>
  </si>
  <si>
    <t>Enter the Final Comment Status (Open/Closed)</t>
  </si>
  <si>
    <t>Notes</t>
  </si>
  <si>
    <t xml:space="preserve">Notes </t>
  </si>
  <si>
    <t>COMMENT TYPE CODE TABLE</t>
  </si>
  <si>
    <t>Code</t>
  </si>
  <si>
    <t>Importance</t>
  </si>
  <si>
    <t>Definition</t>
  </si>
  <si>
    <t>Critical</t>
  </si>
  <si>
    <t>Comments of a very serious nature that will preclude final approval and publication of the document.  You are willing to elevate the comment or issue to senior organizational leadership (e.g., general officer) and recommend they non-concur.  These are the “show-stoppers.”  Convincing rationale for critical comments must be provided.  The individual making the comment and the document writer will reconcile the comment.</t>
  </si>
  <si>
    <t>Substantive</t>
  </si>
  <si>
    <t xml:space="preserve">Comments of a less serious nature that have noticeable impact on the document’s quality or content.  The document appears to be incorrect, misleading, confusing, or inconsistent with other sections. </t>
  </si>
  <si>
    <t>Administrative</t>
  </si>
  <si>
    <t>Comments that address minor items such as typographical, format, and/or grammatical errors.</t>
  </si>
  <si>
    <t>Technical Leads and ICC:</t>
  </si>
  <si>
    <t>The Technical Leads or ICC (Interface Control Contractor) upon review of each comment, assigns a recommendation code from one of the following.  As necessary, the ICC also provides reasoning regarding the assigned disposition.  Below is the table to be used in determining comment resolution.</t>
  </si>
  <si>
    <t>COMMENT RESOLUTION CODE TABLE</t>
  </si>
  <si>
    <t>Recommendation</t>
  </si>
  <si>
    <t>Accept comment as written.  No change.</t>
  </si>
  <si>
    <t>A/C</t>
  </si>
  <si>
    <t>Accept with Comment</t>
  </si>
  <si>
    <t>Accept comment with changes, providing detailed explanation.  The individual making the comment and the ICC will reconcile the comment.</t>
  </si>
  <si>
    <t>Deferred</t>
  </si>
  <si>
    <t>Comments are administrative and will be included in the next change, or the comments are not within the scope of the proposed request for CCB disposition.</t>
  </si>
  <si>
    <t>ICC will provide a rationale for rejection.  For example, rationale will include “comment not technically sound, not cost effective, or cosmetic in nature”.</t>
  </si>
  <si>
    <t>WG</t>
  </si>
  <si>
    <t>WTR</t>
  </si>
  <si>
    <t>Proposed Change</t>
  </si>
  <si>
    <t>ICC Concurrence Fields</t>
  </si>
  <si>
    <t>meeting</t>
  </si>
  <si>
    <t>(1) 
COMMENT NO.</t>
  </si>
  <si>
    <t>(5) 
PHONE #</t>
  </si>
  <si>
    <t>(6) 
EMAIL</t>
  </si>
  <si>
    <t>Disposition</t>
  </si>
  <si>
    <t>Y</t>
  </si>
  <si>
    <t>N</t>
  </si>
  <si>
    <t>Addition</t>
  </si>
  <si>
    <t>Change</t>
  </si>
  <si>
    <t>Deletion</t>
  </si>
  <si>
    <t>&lt;Enter Baseline Document ID&gt;</t>
  </si>
  <si>
    <t>&lt;Enter Document Title&gt;</t>
  </si>
  <si>
    <t>&lt;Enter review cycle date&gt;</t>
  </si>
  <si>
    <t>&lt;Enter Technical Lead name, phone number&gt;</t>
  </si>
  <si>
    <t>Commenter completes:</t>
  </si>
  <si>
    <t>Entity</t>
  </si>
  <si>
    <t>Doc Phase</t>
  </si>
  <si>
    <t>COMMENTER:</t>
  </si>
  <si>
    <t>The commenter assigns an importance code to each comment provided on the CRM.  Below is the table to be used in determining comment importance.</t>
  </si>
  <si>
    <t>Commenter Concurrence
(Concur or Non Concur)</t>
  </si>
  <si>
    <t>Enter the Rationale, if Commenter does not agree with the ICC's disposition</t>
  </si>
  <si>
    <t>(2) 
ENTITY</t>
  </si>
  <si>
    <t>Phone #</t>
  </si>
  <si>
    <t>Email</t>
  </si>
  <si>
    <t>Enter the paragraph number your comment relates to.  i.e., 3.,  3.0,  3.1.1,  3.1.1.1,  etc.</t>
  </si>
  <si>
    <t>Enter the document line number if paragraph number in not applicable.</t>
  </si>
  <si>
    <t>Comment Against  
(Baseline/ Proposed Change)</t>
  </si>
  <si>
    <t>Comment Type 
(C/S/A)</t>
  </si>
  <si>
    <t>Enter comment or question about text.</t>
  </si>
  <si>
    <t>Enter the change that you, as a commenter, recommend.</t>
  </si>
  <si>
    <t>DOORS ID (if applicable)</t>
  </si>
  <si>
    <t xml:space="preserve">Replace text with the ICC (Interface Control Contractor) name and phone number. </t>
  </si>
  <si>
    <t>Replace text with the Technical Lead name and phone number.</t>
  </si>
  <si>
    <t>Replace text with  the Date the Document as last approved</t>
  </si>
  <si>
    <t xml:space="preserve">ICC:   </t>
  </si>
  <si>
    <t>Choose whether you are commenting against the Baseline Document or Proposing a Change.</t>
  </si>
  <si>
    <t>Pick the Entity you represent, i.e., Gov, Aero, SE&amp;I, etc.</t>
  </si>
  <si>
    <t>Pick the office symbol you are assigned to, i.e., ENR, GPC, etc.</t>
  </si>
  <si>
    <t>Enter the original text from the document being reviewed (Baseline Doc, PIRN, or IRN)</t>
  </si>
  <si>
    <t>Enter your rationale for the change.</t>
  </si>
  <si>
    <t>Requirement Change Type</t>
  </si>
  <si>
    <t>Requirement?</t>
  </si>
  <si>
    <t>Pick the type of change to the requirement:  Addition, Change, Clarification, or Deletion.</t>
  </si>
  <si>
    <t>Pick your disposition of each comment provided by the Commenter.  Use the Comment Resolution Code Table below to choose whether you Accept, Accept with Comment, Reject, or Deferred the comment.</t>
  </si>
  <si>
    <t>SETA</t>
  </si>
  <si>
    <t>FFRDC</t>
  </si>
  <si>
    <t>Prime Ctr</t>
  </si>
  <si>
    <t>Other</t>
  </si>
  <si>
    <t>(3) 
OFFICE SYMBOL</t>
  </si>
  <si>
    <t>Enter the DOORS Id from the DOORS Data Base.</t>
  </si>
  <si>
    <t>Pick the phase in which the comment is made. (PRE-WG, WG, WTR, POST-WTR)
PRE-WG = Deferred comments from a previous change iteration
WG = Comments as a result of any Working Group
WTR = Comments as a result of the Wing Technical Review
POST-WTR = Comments made after the ERB or CCB</t>
  </si>
  <si>
    <t>Pick whether the DOORS Id is a Contract Requirement.  Y = Yes  or N = No.</t>
  </si>
  <si>
    <t xml:space="preserve">Commenter Identification Fields </t>
  </si>
  <si>
    <t>Commenter Concurrence Fields</t>
  </si>
  <si>
    <t>Comment No.</t>
  </si>
  <si>
    <t>Enter the date (mm/dd/yy) the comment is made or new text suggested.</t>
  </si>
  <si>
    <t xml:space="preserve">Baselined Document (CCB Version): </t>
  </si>
  <si>
    <t xml:space="preserve">Proposed Change: </t>
  </si>
  <si>
    <t>&lt;Enter the Proposed revision number&gt;</t>
  </si>
  <si>
    <t>(4) 
COMMENTER NAME</t>
  </si>
  <si>
    <t>(8)
PARA #</t>
  </si>
  <si>
    <t>(10) 
COMMENT</t>
  </si>
  <si>
    <t>(11) 
ORIGINAL TEXT 
( FROM )</t>
  </si>
  <si>
    <t>(12) 
SUGGESTED CHANGE
( TO )</t>
  </si>
  <si>
    <t>(13) 
RATIONALE FOR CHANGE</t>
  </si>
  <si>
    <t xml:space="preserve">(14) 
DOC  PHASE </t>
  </si>
  <si>
    <t>(15) 
DATE of COMMENT
(mm/dd/yy)</t>
  </si>
  <si>
    <t>(16) 
COMMENT AGAINST (Baseline / Proposed Change)</t>
  </si>
  <si>
    <r>
      <t xml:space="preserve">(17)
DOORS ID
</t>
    </r>
    <r>
      <rPr>
        <b/>
        <i/>
        <sz val="8"/>
        <rFont val="Arial"/>
        <family val="2"/>
      </rPr>
      <t>(ifapplicable)</t>
    </r>
  </si>
  <si>
    <t>(18) Requirement?
Y/N</t>
  </si>
  <si>
    <t>(19) 
Requirement Change Type</t>
  </si>
  <si>
    <t>(20) 
DISPOSITION -
 Accept, Accept with Comment, Reject, or Defer</t>
  </si>
  <si>
    <t>(21) 
DISPOSITION RATIONAL</t>
  </si>
  <si>
    <t>(22) 
FINAL CHANGED TEXT (if not identical to suggested text or no suggestion offered)</t>
  </si>
  <si>
    <t>(23) 
COMMENTER CONCURRENCE (Concur or 
Non Concur)</t>
  </si>
  <si>
    <t>(24) 
NON CONCURRENCE RATIONAL (if applicable)</t>
  </si>
  <si>
    <t>(25) 
CONCURRENCE METHOD 
(email, phone, mtg)</t>
  </si>
  <si>
    <t>(26) 
DATE CONCURRENCE RECEIVED 
(mm/dd/yy)</t>
  </si>
  <si>
    <t>(27) 
FINAL COMMENT STATUS 
(Open/Closed)</t>
  </si>
  <si>
    <t>(28) 
NOTES</t>
  </si>
  <si>
    <t>(9) 
COMMENT TYPE
(C/S/A)</t>
  </si>
  <si>
    <t>Pre-WG</t>
  </si>
  <si>
    <t>Post-WTR</t>
  </si>
  <si>
    <t xml:space="preserve">Title: </t>
  </si>
  <si>
    <t xml:space="preserve">Baslined Document (CCB Version): </t>
  </si>
  <si>
    <t xml:space="preserve">Proposed Change:  </t>
  </si>
  <si>
    <t>Replace text with  the Baselined Document number</t>
  </si>
  <si>
    <t>Replace text with  the Proposed Change being reviewed</t>
  </si>
  <si>
    <t>Replace text with  the Title of the Proposed Change Document</t>
  </si>
  <si>
    <r>
      <t xml:space="preserve">During the review process,  comments, questions, concerns  regarding the document under review is to be documented and communicated using the CRM.   The Tech Lead or ICC will copy the CRM Template file to the CCPD Smartbook and fill out the CRM header information.  The CRM, sheet 1 of this workbook, is initiated by the Commenter and provided to the Project Officer as directed in the timeline associated with the assigned task.  
Following are instructions for completing the CRM form:
</t>
    </r>
    <r>
      <rPr>
        <b/>
        <i/>
        <u/>
        <sz val="12"/>
        <rFont val="Times New Roman"/>
        <family val="1"/>
      </rPr>
      <t>Insert rows in the "White" section only</t>
    </r>
    <r>
      <rPr>
        <u/>
        <sz val="12"/>
        <rFont val="Times New Roman"/>
        <family val="1"/>
      </rPr>
      <t xml:space="preserve"> of the CRM sheet for additional needed comments, this preserves printing and metrics.
</t>
    </r>
    <r>
      <rPr>
        <b/>
        <i/>
        <u/>
        <sz val="12"/>
        <rFont val="Times New Roman"/>
        <family val="1"/>
      </rPr>
      <t>Insert a row by</t>
    </r>
    <r>
      <rPr>
        <u/>
        <sz val="12"/>
        <rFont val="Times New Roman"/>
        <family val="1"/>
      </rPr>
      <t xml:space="preserve"> positioning the cursor on row below where you want a new row to be entered above it, then click Home&gt;Insert&gt;Insert Sheet Row.</t>
    </r>
    <r>
      <rPr>
        <b/>
        <u/>
        <sz val="12"/>
        <rFont val="Times New Roman"/>
        <family val="1"/>
      </rPr>
      <t xml:space="preserve">
</t>
    </r>
    <r>
      <rPr>
        <b/>
        <i/>
        <u/>
        <sz val="12"/>
        <rFont val="Times New Roman"/>
        <family val="1"/>
      </rPr>
      <t>Begin new paragraph by</t>
    </r>
    <r>
      <rPr>
        <u/>
        <sz val="12"/>
        <rFont val="Times New Roman"/>
        <family val="1"/>
      </rPr>
      <t xml:space="preserve"> clicking Alt-Enter at the point that you want a new paragraph started in the text.</t>
    </r>
  </si>
  <si>
    <t>Technical Leads and ICC (Interface Control Contractor) completes the HEADER INFORMATION at top of form:</t>
  </si>
  <si>
    <t>Comment Description Fields</t>
  </si>
  <si>
    <t>INSTRUCTIONS:  PRE-REVIEW SETUP:</t>
  </si>
  <si>
    <t>Save this template as a workbook.</t>
  </si>
  <si>
    <t>Ensure "Save as type" = "Excel workbook (*.xlsx)</t>
  </si>
  <si>
    <t>Using the file name format: CRM_&lt;document number&gt;.xlsx</t>
  </si>
  <si>
    <t xml:space="preserve">  Example: CRM_IDC-GPS-812.xlsx</t>
  </si>
  <si>
    <t>On the tab "CRM", enter:</t>
  </si>
  <si>
    <t>Delete this SETUP instruction sheet</t>
  </si>
  <si>
    <t>Save the workbook:</t>
  </si>
  <si>
    <t>Distribute the CRM workbook to reviewers</t>
  </si>
  <si>
    <t>INSTRUCTIONS:  POST-DISPOSITION:</t>
  </si>
  <si>
    <t>Following are the instructions for preparing CRM metrics (v20091028):</t>
  </si>
  <si>
    <t>Insert metrics template</t>
  </si>
  <si>
    <t>Right-click tab. Select "Insert…"</t>
  </si>
  <si>
    <t>Select the template: "CRM_Metrics_template.yyyymmdd.xltm"</t>
  </si>
  <si>
    <t>On the tab "CRM Metrics - By Phase":</t>
  </si>
  <si>
    <t>Click the "Refresh" button</t>
  </si>
  <si>
    <t>On the tab "CRM Metrics - By Entity":</t>
  </si>
  <si>
    <t>Print the metrics</t>
  </si>
  <si>
    <t>CRM_TEMPLATE.XLXM, v 2009-11-09</t>
  </si>
  <si>
    <t>AFSPC/50 SW</t>
  </si>
  <si>
    <t>ICC Phone Number:</t>
  </si>
  <si>
    <t>&lt;Enter ICC name&gt;</t>
  </si>
  <si>
    <t>&lt;Enter ICC phone number&gt;</t>
  </si>
  <si>
    <t>GPSW/CC</t>
  </si>
  <si>
    <t>GPSW/CV</t>
  </si>
  <si>
    <t>GPSW/GPA</t>
  </si>
  <si>
    <t>GPSW/GPC</t>
  </si>
  <si>
    <t>GPSW/GPD</t>
  </si>
  <si>
    <t>GPSW/EN</t>
  </si>
  <si>
    <t>GPSW/GPCG</t>
  </si>
  <si>
    <t>GPSW/GPSG</t>
  </si>
  <si>
    <t>GPSW/PC</t>
  </si>
  <si>
    <t>GPSW/PK</t>
  </si>
  <si>
    <t>GPSW/OS</t>
  </si>
  <si>
    <t>GPSW/GPN</t>
  </si>
  <si>
    <t>GPSW/GPUG</t>
  </si>
  <si>
    <t>GPSW/GPV</t>
  </si>
  <si>
    <t>GPSW/GPW</t>
  </si>
  <si>
    <t>Aerospace</t>
  </si>
  <si>
    <t>AFSPC/A5P</t>
  </si>
  <si>
    <t>Following are the instructions for form GPS CDM 072308-03 JUN 10_ CRM_Template</t>
  </si>
  <si>
    <t>Following are the instructions for preparing the form GPS CDM 072308-03 JUN 10_ CRM_Template</t>
  </si>
  <si>
    <t>&lt;phone number&gt;</t>
  </si>
  <si>
    <t>Denis Bouvet</t>
  </si>
  <si>
    <t>RFC413</t>
  </si>
  <si>
    <t>20.3.3.10.1.3</t>
  </si>
  <si>
    <t>The start of the time of validity for a given ISM data issue is given by WN_ISM and TOW_ISM. However, there is no indication about the length of the validity period of this ISM.
Can it be clarified in IS-GPS-705?</t>
  </si>
  <si>
    <t>20.3.3.10.1.4</t>
  </si>
  <si>
    <t xml:space="preserve">The current ARAIM algorithm definition provided by WG-C does not use nor describe the "Correlation Time Constant" parameter.
Can it be detailed here?
</t>
  </si>
  <si>
    <t>20.3.3.10.1.5</t>
  </si>
  <si>
    <t>The current ARAIM algortihm definition provided by WG-C uses one parameter named "b_nom".
Can IS-GPS-705 detail how b_nom is computed, based on the Additive Term b_nom0 and Scalar Term gamma_nom0?</t>
  </si>
  <si>
    <t>20.3.3.10.1.7</t>
  </si>
  <si>
    <t>P_sat is defined as a probability, but the values correspond to rates (expressed per hour).
Can it be clarified?</t>
  </si>
  <si>
    <t>P_const is defined as the Constellation Fault Probability, but the values correspond to rates (expressed per hour).
Can it be clarified?</t>
  </si>
  <si>
    <t>20.3.3.10</t>
  </si>
  <si>
    <t xml:space="preserve">Service Level 3 and 4 values associate safety of life criticality with the use of ISM parameters in H-ARAIM or V-ARAIM algorithm. 
This is not understood: for some lateral navigation operations (based on a solution monitored by H-ARAIM), the integrity failure can be considered as Hazardous, not Major. In addition, the current GPS Psat and Pconst values (10-5 and 10-8) used in RAIM are defined regardless of the operation.
Can this classification be clarified? </t>
  </si>
  <si>
    <t xml:space="preserve">The content of the ISM does not seem compatible with the binary definition of the ISF.
What is going to be the value of the ISF when Psat is less than 10-5 but higher than 10-8? or when the nominal bias b_nom is different from 0?
Can it be clarified that the ISF is not for use in safety of life applications? </t>
  </si>
  <si>
    <t>Civil aviation dual-frequency receivers are meant to process L1 C/A code and L5 signals. Therefore, only the ISM broadcast in L5 CNAV message is going to be processed. 
Can IS-GPS-705 clarify that the Psat, Pconst and b_nom values broadcast in the L5 CNAV ISM are also usable when the equipment is using LNAV data? (in afallback L1 only mode, in case of interference in the L5 band).</t>
  </si>
  <si>
    <t>Jeff Crum</t>
  </si>
  <si>
    <t>978-304-0726</t>
  </si>
  <si>
    <t>jeff.crum@lmco.com</t>
  </si>
  <si>
    <t>IS705</t>
  </si>
  <si>
    <t>20.3.2.0-1</t>
  </si>
  <si>
    <t>No govt DOORS ID is associated with this object.  Seems to be a DOORS export error in the PCN</t>
  </si>
  <si>
    <t>PCN typically identifies the DOORS ID for each object but this text has no DOORS ID cited: As shown in Figures 20-1 through 20-14, the L5 CNAV message structure utilizes a basic format of six-second 300-bit long messages. Each message contains a Cyclic Redundancy Check (CRC) parity block consisting of 24 bits covering the entire six-second message (300 bits) (reference Section 20.3.5).</t>
  </si>
  <si>
    <t>Include DOORS ID in final PCN/IRN.</t>
  </si>
  <si>
    <t>Consistency of PCN/IRN artifacts.  Ensures proper mapping of change to DOORS object.</t>
  </si>
  <si>
    <t>IS800</t>
  </si>
  <si>
    <t>IS800-1030</t>
  </si>
  <si>
    <t>Picture has error.  The last 21 bits of the mask should span bits 101-121 and the filler should start at bit 122, not bit 164.</t>
  </si>
  <si>
    <t>Figure shows Filler starting at bit 164</t>
  </si>
  <si>
    <t>Correct figure to show Filler starting at bit 122.</t>
  </si>
  <si>
    <t>Accuracy of figure.</t>
  </si>
  <si>
    <t>IS800-1043</t>
  </si>
  <si>
    <t>Inconsistency with same object in IS200 and IS705.  Recommend making the text the same in all 3 documents.</t>
  </si>
  <si>
    <t>1000 through 1111 = Reserved for other systems</t>
  </si>
  <si>
    <t>Consistency</t>
  </si>
  <si>
    <t>IS800-1050</t>
  </si>
  <si>
    <t>The three bits are defined as follows:</t>
  </si>
  <si>
    <t>IS800-1051</t>
  </si>
  <si>
    <t>Typo: should be Bias, not Bits</t>
  </si>
  <si>
    <t>Additive Term for Nominal Pseudorange Error Bias</t>
  </si>
  <si>
    <t>IS800-1056</t>
  </si>
  <si>
    <t>Inconsistency with same object in IS200-1807 and IS705-1654.  These values should not have units; this is a scalar.  Recommend making the text the same in all 3 documents.</t>
  </si>
  <si>
    <t>The three bits are defined as follows:
000 = 0.00 meters
001 = 0.25 meters
010 = 0.50 meters
011 = 0.75 meters
100 = 1.00 meters
101 = 1.25 meters
110 = 1.50 meters
111 = 2.00 meters</t>
  </si>
  <si>
    <t>The three bits are defined as follows:
000 = 0.00
001 = 0.25
010 = 0.50
011 = 0.75
100 = 1.00
101 = 1.25
110 = 1.50
111 = 2.00</t>
  </si>
  <si>
    <t>IS800-1065</t>
  </si>
  <si>
    <t>IS800-1062</t>
  </si>
  <si>
    <t>IS800-1068</t>
  </si>
  <si>
    <t>Three bits are allocated to the four identified service levels as follows:</t>
  </si>
  <si>
    <t>IS800-1080</t>
  </si>
  <si>
    <t>Text has MT40 instead of SF3PG8.</t>
  </si>
  <si>
    <t>Bits 219 through 250 of Subframe 3, Page 8 are a 32-bit Cyclic Redundancy Check (CRC) specific to the ISM parameters. The ISM CRC will cover only the ISM parameters in Subframe 3, Page 8, (Bits 15 to 218). Refer to GNSS-Based Precision Approach Local Area Augmentation System (LAAS) Signal-in-Space Interface Control Document for more details on the ISM CRC.</t>
  </si>
  <si>
    <t>Correct text for IS800 CNAV-2 message.</t>
  </si>
  <si>
    <t>Steven Brown</t>
  </si>
  <si>
    <t>719-548-9712 Ext. 328</t>
  </si>
  <si>
    <t>Steven.A.Brown@lmco.com</t>
  </si>
  <si>
    <t>IS200, IS705 and IS800</t>
  </si>
  <si>
    <t>IS200 30.3.3.10.1.2.0-1</t>
  </si>
  <si>
    <t xml:space="preserve">Based on this definition for ISM Week Number, can the timestamp be a time in the future, if not, that constraint should be stated.  If so, how does the user react to a future time?  What happens if two different SVs transmit different ISMs at the different timestamps? </t>
  </si>
  <si>
    <t>Bits 43 through 55 of Message Type 40 shall provide the ISM Week Number (WNISM) applicable to the start of the time of validity for a given ISM data issue.</t>
  </si>
  <si>
    <t>Jim Semler</t>
  </si>
  <si>
    <t>714.604.7787</t>
  </si>
  <si>
    <t>Jim.Semler@L3Harris.com</t>
  </si>
  <si>
    <t>IS200-1488</t>
  </si>
  <si>
    <t>See comment</t>
  </si>
  <si>
    <t>Fix a typo</t>
  </si>
  <si>
    <t>IS200-1798</t>
  </si>
  <si>
    <t>Shouldn't "hours" be "hour" for these data items?</t>
  </si>
  <si>
    <t>IS200-1764</t>
  </si>
  <si>
    <t>Shouldn't "TSO and MSO" be "TSOs and MSOs?"</t>
  </si>
  <si>
    <t>IS200-1770</t>
  </si>
  <si>
    <t>Use the suggested format for the probabilities.</t>
  </si>
  <si>
    <t>Ensure clarity and consistency with rest of document</t>
  </si>
  <si>
    <t>IS200-1804</t>
  </si>
  <si>
    <t>Change "meters" to "meter" for values 1.0 m or less.</t>
  </si>
  <si>
    <t>IS200-1801</t>
  </si>
  <si>
    <t>Change "hours" to "hour" for values 1 h or less.</t>
  </si>
  <si>
    <t>IS200-670</t>
  </si>
  <si>
    <t xml:space="preserve">The sentence "Users are not required to collect them all, but may need to" does not add clarity. For user equipment vendors, there is no practical distinction between being required to do something and needing to do it. The sentence effectively says "users do not have to collect all the messages unless they have to." Please provide clearer criteria for when user equipment shall collect more than one ISM. If this is not feasible, and it is thought that the user equipment specifications are better places to capture specific requirements, then replace the sentence with "User equipment shall comply with the ISM collection requirements of the governing specification." </t>
  </si>
  <si>
    <t xml:space="preserve">Avoid ambiguity. </t>
  </si>
  <si>
    <t>IS705-1496</t>
  </si>
  <si>
    <t>MSO stands for Military Standard Order, not Military Standing Order</t>
  </si>
  <si>
    <t xml:space="preserve">TSO stands for Technical Standard Order, not Standing Order </t>
  </si>
  <si>
    <t>IS705-1611</t>
  </si>
  <si>
    <t>IS705-1618</t>
  </si>
  <si>
    <t>IS705-1660</t>
  </si>
  <si>
    <t>IS705-1651</t>
  </si>
  <si>
    <t>IS705-1645</t>
  </si>
  <si>
    <t>IS705-1633</t>
  </si>
  <si>
    <t>IS705-1648</t>
  </si>
  <si>
    <t>IS705-371</t>
  </si>
  <si>
    <t>IS800-893</t>
  </si>
  <si>
    <t>IS800-1034</t>
  </si>
  <si>
    <t>IS800-1040</t>
  </si>
  <si>
    <t>IS800-1053</t>
  </si>
  <si>
    <t>IS800-1059</t>
  </si>
  <si>
    <t>IS800-1061</t>
  </si>
  <si>
    <r>
      <t xml:space="preserve">IS200-1777: 1000 through 1111 = Reserved for other systems
IS705-1621: 1000 through 1111 = Reserved for other systems
IS800-1043: 1000 </t>
    </r>
    <r>
      <rPr>
        <b/>
        <sz val="12"/>
        <color rgb="FFC00000"/>
        <rFont val="Arial"/>
        <family val="2"/>
      </rPr>
      <t>to</t>
    </r>
    <r>
      <rPr>
        <sz val="12"/>
        <rFont val="Arial"/>
        <family val="2"/>
      </rPr>
      <t xml:space="preserve"> 1111 = Reserved for </t>
    </r>
    <r>
      <rPr>
        <b/>
        <sz val="12"/>
        <color rgb="FFC00000"/>
        <rFont val="Arial"/>
        <family val="2"/>
      </rPr>
      <t>future</t>
    </r>
    <r>
      <rPr>
        <sz val="12"/>
        <rFont val="Arial"/>
        <family val="2"/>
      </rPr>
      <t xml:space="preserve"> systems</t>
    </r>
  </si>
  <si>
    <r>
      <t xml:space="preserve">IS200-1792: The three bits are defined as follows:
IS705-1660: The three bits are defined as follows:
IS800-1050: The three bits </t>
    </r>
    <r>
      <rPr>
        <b/>
        <sz val="12"/>
        <color rgb="FFC00000"/>
        <rFont val="Arial"/>
        <family val="2"/>
      </rPr>
      <t>allocated</t>
    </r>
    <r>
      <rPr>
        <sz val="12"/>
        <rFont val="Arial"/>
        <family val="2"/>
      </rPr>
      <t xml:space="preserve"> are defined as follows:</t>
    </r>
  </si>
  <si>
    <r>
      <t xml:space="preserve">IS200-1802: Additive Term for Nominal Pseudorange Error Bias
IS705-1649: Additive Term for Nominal Pseudorange Error Bias
IS800-1051: Additive Term for Nominal Pseudorange Error </t>
    </r>
    <r>
      <rPr>
        <b/>
        <sz val="12"/>
        <color rgb="FFC00000"/>
        <rFont val="Arial"/>
        <family val="2"/>
      </rPr>
      <t>Bits</t>
    </r>
  </si>
  <si>
    <r>
      <t>IS200-1789: The three bits are defined as follows:
IS705-1633: The three bits are defined as follows:
IS800-1065: The three bits are defined</t>
    </r>
    <r>
      <rPr>
        <b/>
        <sz val="12"/>
        <color rgb="FFC00000"/>
        <rFont val="Arial"/>
        <family val="2"/>
      </rPr>
      <t>, in terms of 1/hour,</t>
    </r>
    <r>
      <rPr>
        <sz val="12"/>
        <rFont val="Arial"/>
        <family val="2"/>
      </rPr>
      <t xml:space="preserve"> as follows:</t>
    </r>
  </si>
  <si>
    <r>
      <t xml:space="preserve">IS200-1801: The three bits are defined as follows:
IS705-1648: The three bits are defined as follows:
IS800-1062: The three bits </t>
    </r>
    <r>
      <rPr>
        <b/>
        <sz val="12"/>
        <color rgb="FFC00000"/>
        <rFont val="Arial"/>
        <family val="2"/>
      </rPr>
      <t>allocated</t>
    </r>
    <r>
      <rPr>
        <sz val="12"/>
        <rFont val="Arial"/>
        <family val="2"/>
      </rPr>
      <t xml:space="preserve"> are defined as follows:</t>
    </r>
  </si>
  <si>
    <r>
      <t xml:space="preserve">IS200-1786: Three bits are allocated to the four </t>
    </r>
    <r>
      <rPr>
        <b/>
        <sz val="12"/>
        <color rgb="FF0000FF"/>
        <rFont val="Arial"/>
        <family val="2"/>
      </rPr>
      <t>identified</t>
    </r>
    <r>
      <rPr>
        <sz val="12"/>
        <rFont val="Arial"/>
        <family val="2"/>
      </rPr>
      <t xml:space="preserve"> service levels as follows:
IS705-1630: Three bits are allocated to the four </t>
    </r>
    <r>
      <rPr>
        <b/>
        <sz val="12"/>
        <color rgb="FF0000FF"/>
        <rFont val="Arial"/>
        <family val="2"/>
      </rPr>
      <t>identified</t>
    </r>
    <r>
      <rPr>
        <sz val="12"/>
        <rFont val="Arial"/>
        <family val="2"/>
      </rPr>
      <t xml:space="preserve"> service levels as follows:
IS800-1062: Three bits are allocated to the four service levels as follows:</t>
    </r>
  </si>
  <si>
    <r>
      <t xml:space="preserve">MSO stands for Military </t>
    </r>
    <r>
      <rPr>
        <i/>
        <sz val="12"/>
        <rFont val="Arial"/>
        <family val="2"/>
      </rPr>
      <t>Standard</t>
    </r>
    <r>
      <rPr>
        <sz val="12"/>
        <rFont val="Arial"/>
        <family val="2"/>
      </rPr>
      <t xml:space="preserve"> Order, not Military Standing Order</t>
    </r>
  </si>
  <si>
    <r>
      <t xml:space="preserve">TSO stands for Technical </t>
    </r>
    <r>
      <rPr>
        <i/>
        <sz val="12"/>
        <rFont val="Arial"/>
        <family val="2"/>
      </rPr>
      <t xml:space="preserve">Standard </t>
    </r>
    <r>
      <rPr>
        <sz val="12"/>
        <rFont val="Arial"/>
        <family val="2"/>
      </rPr>
      <t xml:space="preserve">Order, not Standing Order </t>
    </r>
  </si>
  <si>
    <r>
      <t xml:space="preserve">Bits 219 through 250 of </t>
    </r>
    <r>
      <rPr>
        <b/>
        <sz val="12"/>
        <color rgb="FFC00000"/>
        <rFont val="Arial"/>
        <family val="2"/>
      </rPr>
      <t>MT-40</t>
    </r>
    <r>
      <rPr>
        <sz val="12"/>
        <rFont val="Arial"/>
        <family val="2"/>
      </rPr>
      <t xml:space="preserve"> are a 32-bit Cyclic Redundancy Check (CRC) specific to the ISM parameters. The ISM CRC will cover only the ISM parameters in </t>
    </r>
    <r>
      <rPr>
        <b/>
        <sz val="12"/>
        <color rgb="FFC00000"/>
        <rFont val="Arial"/>
        <family val="2"/>
      </rPr>
      <t>Message Type 40</t>
    </r>
    <r>
      <rPr>
        <sz val="12"/>
        <rFont val="Arial"/>
        <family val="2"/>
      </rPr>
      <t>, (Bits 15 to 218). Refer to GNSS-Based Precision Approach Local Area Augmentation System (LAAS) Signal-in-Space Interface Control Document for more details on the ISM CRC.</t>
    </r>
  </si>
  <si>
    <r>
      <t>The way the probabilities are shown here is misleading. For example the value shown as 1e</t>
    </r>
    <r>
      <rPr>
        <vertAlign val="superscript"/>
        <sz val="12"/>
        <rFont val="Arial"/>
        <family val="2"/>
      </rPr>
      <t>-5</t>
    </r>
    <r>
      <rPr>
        <sz val="12"/>
        <rFont val="Arial"/>
        <family val="2"/>
      </rPr>
      <t xml:space="preserve"> would less confusingly be rendered as 1 x 10</t>
    </r>
    <r>
      <rPr>
        <vertAlign val="superscript"/>
        <sz val="12"/>
        <rFont val="Arial"/>
        <family val="2"/>
      </rPr>
      <t>-5</t>
    </r>
    <r>
      <rPr>
        <sz val="12"/>
        <rFont val="Arial"/>
        <family val="2"/>
      </rPr>
      <t>, as we do not mean to raise e to the -5th power here. And, the probabilities are on a per-hour basis, so the notation should include "/hour" at the end.</t>
    </r>
  </si>
  <si>
    <r>
      <t>The way the probabilities are shown here is misleading. For example the value shown as 1e</t>
    </r>
    <r>
      <rPr>
        <vertAlign val="superscript"/>
        <sz val="12"/>
        <rFont val="Arial"/>
        <family val="2"/>
      </rPr>
      <t xml:space="preserve">-5 </t>
    </r>
    <r>
      <rPr>
        <sz val="12"/>
        <rFont val="Arial"/>
        <family val="2"/>
      </rPr>
      <t>would less confusingly be rendered as 1 x 10</t>
    </r>
    <r>
      <rPr>
        <vertAlign val="superscript"/>
        <sz val="12"/>
        <rFont val="Arial"/>
        <family val="2"/>
      </rPr>
      <t>-5</t>
    </r>
    <r>
      <rPr>
        <sz val="12"/>
        <rFont val="Arial"/>
        <family val="2"/>
      </rPr>
      <t xml:space="preserve">, as we do not mean to raise e to the -5th power here. And, the probabilities are on a per-hour basis, so the notation "/hour" should be used as well. </t>
    </r>
  </si>
  <si>
    <r>
      <t xml:space="preserve">(7) 
DOC LINE# 
</t>
    </r>
    <r>
      <rPr>
        <b/>
        <i/>
        <sz val="12"/>
        <rFont val="Arial"/>
        <family val="2"/>
      </rPr>
      <t>(if applicable)</t>
    </r>
  </si>
  <si>
    <t>RAIM stands for Receiver Autonomous Integrity Monitoring, not Message</t>
  </si>
  <si>
    <t>The IS does not have an expiration date. The UE would just use the latest available ISM.A statement can be added.</t>
  </si>
  <si>
    <t>"Users shall use the  ISM message with the latest WN_ISM and TOW_ISM time stamp."</t>
  </si>
  <si>
    <t>The information that is in the ISM can be used in LNAV L1C/A. Details on how that can be used will be detailed in the TSO.</t>
  </si>
  <si>
    <t>Added the clarificaiton with Mean Fault</t>
  </si>
  <si>
    <t xml:space="preserve">The ISM parameter will be validated with respect to a RAIM service and NOT a safety criticallity level. The TSO will go into more depth on safety criticallity levels. Not for the IS. The service levels in the IS are the levels that the FAA can validate for.
</t>
  </si>
  <si>
    <t>See Revised Text</t>
  </si>
  <si>
    <r>
      <t xml:space="preserve">One ISM per maximum broadcast interval; However, users </t>
    </r>
    <r>
      <rPr>
        <sz val="12"/>
        <color rgb="FF0000FF"/>
        <rFont val="Arial"/>
        <family val="2"/>
      </rPr>
      <t>are not required but</t>
    </r>
    <r>
      <rPr>
        <sz val="12"/>
        <rFont val="Arial"/>
        <family val="2"/>
      </rPr>
      <t xml:space="preserve"> can accept multiple ISMs from any SVs. </t>
    </r>
    <r>
      <rPr>
        <sz val="12"/>
        <color rgb="FF0000FF"/>
        <rFont val="Arial"/>
        <family val="2"/>
      </rPr>
      <t>Users can seek guidance from the future TSO and MSO for further details</t>
    </r>
    <r>
      <rPr>
        <sz val="12"/>
        <rFont val="Arial"/>
        <family val="2"/>
      </rPr>
      <t xml:space="preserve"> </t>
    </r>
    <r>
      <rPr>
        <strike/>
        <sz val="12"/>
        <color rgb="FFFF0000"/>
        <rFont val="Arial"/>
        <family val="2"/>
      </rPr>
      <t>Users are not required to collect them all, but may need to.</t>
    </r>
  </si>
  <si>
    <t xml:space="preserve">Units for decimal are either plural or singular. I believe it is correct either way. </t>
  </si>
  <si>
    <t>Our priority is to finalize the IS first prior to going back to Working Group-C with the updates. It is sufficient details for the IS. We have text that tells the user to look at the MSO and TSO for further details on the parameters. See IS705-1611 in the PCN for the statement that points to the new documents. Attached are the definition that would appear in the future documents.</t>
  </si>
  <si>
    <r>
      <t xml:space="preserve">One ISM per maximum broadcast interval; However, users </t>
    </r>
    <r>
      <rPr>
        <sz val="12"/>
        <color rgb="FF0000FF"/>
        <rFont val="Arial"/>
        <family val="2"/>
      </rPr>
      <t>are not required but</t>
    </r>
    <r>
      <rPr>
        <sz val="12"/>
        <rFont val="Arial"/>
        <family val="2"/>
      </rPr>
      <t xml:space="preserve"> can accept multiple ISMs from any SVs. </t>
    </r>
    <r>
      <rPr>
        <sz val="12"/>
        <color rgb="FF0000FF"/>
        <rFont val="Arial"/>
        <family val="2"/>
      </rPr>
      <t>Users can refer from the TSO and MSO for further details</t>
    </r>
    <r>
      <rPr>
        <sz val="12"/>
        <rFont val="Arial"/>
        <family val="2"/>
      </rPr>
      <t xml:space="preserve"> </t>
    </r>
    <r>
      <rPr>
        <strike/>
        <sz val="12"/>
        <color rgb="FFFF0000"/>
        <rFont val="Arial"/>
        <family val="2"/>
      </rPr>
      <t>Users are not required to collect them all, but may need to.</t>
    </r>
  </si>
  <si>
    <t xml:space="preserve">No the time stamp cannnot be in the future.
User will use the latest ISM with the latest WN and TOW time stamp. (See Comment #1 for revised text)
</t>
  </si>
  <si>
    <t xml:space="preserve">When PSAT is greater than 10-8 the ISF will be set to 0. When less than 10-8, the ISF will be set to 1. The ISF is a short summary but not as detailed.Both the ISM and ISF are applicable for safety of life. </t>
  </si>
  <si>
    <t xml:space="preserve">Commentator is correct will go with the suggested changes. Additionally, We took a note that the document is not consistent when it comes to expressing scientific notation. There’s cases where it’s x10-1 and case where it’s 1E-1. A new PRAT Action Item will be opened to explore the idea of making the rest of the documents consistent with the changes.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</si>
</sst>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 mmm\ yy"/>
    <numFmt numFmtId="165" formatCode="dd\ mmm\ yy"/>
    <numFmt numFmtId="166" formatCode="m/d/yyyy;@"/>
    <numFmt numFmtId="167" formatCode="m/d/yy;@"/>
    <numFmt numFmtId="168" formatCode="mm/dd/yy;@"/>
    <numFmt numFmtId="169" formatCode="[$-409]d\-mmm\-yy;@"/>
  </numFmts>
  <fonts count="41" x14ac:knownFonts="1">
    <font>
      <sz val="10"/>
      <name val="Arial"/>
    </font>
    <font>
      <sz val="11"/>
      <color theme="1"/>
      <name val="Calibri"/>
      <family val="2"/>
      <scheme val="minor"/>
    </font>
    <font>
      <sz val="10"/>
      <name val="Times New Roman"/>
      <family val="1"/>
    </font>
    <font>
      <sz val="10"/>
      <name val="Arial"/>
      <family val="2"/>
    </font>
    <font>
      <b/>
      <sz val="14"/>
      <name val="Arial"/>
      <family val="2"/>
    </font>
    <font>
      <b/>
      <sz val="12"/>
      <name val="Times New Roman"/>
      <family val="1"/>
    </font>
    <font>
      <b/>
      <sz val="10"/>
      <color indexed="12"/>
      <name val="Times New Roman"/>
      <family val="1"/>
    </font>
    <font>
      <sz val="10"/>
      <name val="Arial Narrow"/>
      <family val="2"/>
    </font>
    <font>
      <b/>
      <i/>
      <sz val="12"/>
      <name val="Arial"/>
      <family val="2"/>
    </font>
    <font>
      <sz val="8"/>
      <name val="Arial"/>
      <family val="2"/>
    </font>
    <font>
      <b/>
      <sz val="8"/>
      <name val="Arial"/>
      <family val="2"/>
    </font>
    <font>
      <b/>
      <i/>
      <sz val="8"/>
      <name val="Arial"/>
      <family val="2"/>
    </font>
    <font>
      <sz val="8"/>
      <color indexed="8"/>
      <name val="Arial"/>
      <family val="2"/>
    </font>
    <font>
      <u/>
      <sz val="10"/>
      <color indexed="12"/>
      <name val="Arial"/>
      <family val="2"/>
    </font>
    <font>
      <b/>
      <sz val="11"/>
      <name val="Times New Roman"/>
      <family val="1"/>
    </font>
    <font>
      <sz val="11"/>
      <name val="Times New Roman"/>
      <family val="1"/>
    </font>
    <font>
      <sz val="12"/>
      <name val="Times New Roman"/>
      <family val="1"/>
    </font>
    <font>
      <b/>
      <u/>
      <sz val="12"/>
      <name val="Times New Roman"/>
      <family val="1"/>
    </font>
    <font>
      <i/>
      <sz val="12"/>
      <name val="Times New Roman"/>
      <family val="1"/>
    </font>
    <font>
      <u/>
      <sz val="12"/>
      <name val="Times New Roman"/>
      <family val="1"/>
    </font>
    <font>
      <b/>
      <i/>
      <u/>
      <sz val="12"/>
      <name val="Times New Roman"/>
      <family val="1"/>
    </font>
    <font>
      <sz val="11"/>
      <color theme="1"/>
      <name val="Calibri"/>
      <family val="2"/>
      <scheme val="minor"/>
    </font>
    <font>
      <u/>
      <sz val="10"/>
      <color theme="10"/>
      <name val="Arial"/>
    </font>
    <font>
      <u/>
      <sz val="10"/>
      <color theme="10"/>
      <name val="Arial"/>
      <family val="2"/>
    </font>
    <font>
      <b/>
      <sz val="12"/>
      <name val="Arial"/>
      <family val="2"/>
    </font>
    <font>
      <sz val="12"/>
      <name val="Arial"/>
      <family val="2"/>
    </font>
    <font>
      <u/>
      <sz val="12"/>
      <color indexed="12"/>
      <name val="Arial"/>
      <family val="2"/>
    </font>
    <font>
      <u/>
      <sz val="12"/>
      <color theme="10"/>
      <name val="Arial"/>
      <family val="2"/>
    </font>
    <font>
      <b/>
      <sz val="12"/>
      <color rgb="FFC00000"/>
      <name val="Arial"/>
      <family val="2"/>
    </font>
    <font>
      <b/>
      <sz val="12"/>
      <color rgb="FF0000FF"/>
      <name val="Arial"/>
      <family val="2"/>
    </font>
    <font>
      <i/>
      <sz val="12"/>
      <name val="Arial"/>
      <family val="2"/>
    </font>
    <font>
      <sz val="12"/>
      <color indexed="48"/>
      <name val="Arial"/>
      <family val="2"/>
    </font>
    <font>
      <vertAlign val="superscript"/>
      <sz val="12"/>
      <name val="Arial"/>
      <family val="2"/>
    </font>
    <font>
      <sz val="16"/>
      <name val="Times New Roman"/>
      <family val="1"/>
    </font>
    <font>
      <b/>
      <sz val="16"/>
      <name val="Times New Roman"/>
      <family val="1"/>
    </font>
    <font>
      <b/>
      <sz val="16"/>
      <color rgb="FF0066FF"/>
      <name val="Times New Roman"/>
      <family val="1"/>
    </font>
    <font>
      <b/>
      <sz val="16"/>
      <name val="Arial"/>
      <family val="2"/>
    </font>
    <font>
      <i/>
      <sz val="16"/>
      <name val="Arial"/>
      <family val="2"/>
    </font>
    <font>
      <b/>
      <sz val="16"/>
      <color indexed="12"/>
      <name val="Times New Roman"/>
      <family val="1"/>
    </font>
    <font>
      <strike/>
      <sz val="12"/>
      <color rgb="FFFF0000"/>
      <name val="Arial"/>
      <family val="2"/>
    </font>
    <font>
      <sz val="12"/>
      <color rgb="FF0000FF"/>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66"/>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37">
    <xf numFmtId="0" fontId="0" fillId="0" borderId="0"/>
    <xf numFmtId="0" fontId="13"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top" wrapText="1"/>
    </xf>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cellStyleXfs>
  <cellXfs count="235">
    <xf numFmtId="0" fontId="0" fillId="0" borderId="0" xfId="0"/>
    <xf numFmtId="0" fontId="2" fillId="6" borderId="2" xfId="0" applyFont="1" applyFill="1" applyBorder="1" applyAlignment="1" applyProtection="1">
      <alignment vertical="center"/>
    </xf>
    <xf numFmtId="0" fontId="4" fillId="6" borderId="2" xfId="0" applyFont="1" applyFill="1" applyBorder="1" applyAlignment="1" applyProtection="1">
      <alignment vertical="center"/>
    </xf>
    <xf numFmtId="0" fontId="2" fillId="2" borderId="0" xfId="0" applyFont="1" applyFill="1" applyBorder="1" applyAlignment="1" applyProtection="1">
      <alignment vertical="center"/>
    </xf>
    <xf numFmtId="0" fontId="4" fillId="6" borderId="0" xfId="0" applyFont="1" applyFill="1" applyBorder="1" applyAlignment="1" applyProtection="1">
      <alignment vertical="center"/>
    </xf>
    <xf numFmtId="0" fontId="5" fillId="2" borderId="0" xfId="0" applyFont="1" applyFill="1" applyBorder="1" applyAlignment="1" applyProtection="1">
      <alignment vertical="center"/>
    </xf>
    <xf numFmtId="0" fontId="2" fillId="2" borderId="4" xfId="0" applyFont="1" applyFill="1" applyBorder="1" applyAlignment="1" applyProtection="1">
      <alignment vertical="center"/>
    </xf>
    <xf numFmtId="0" fontId="6" fillId="2" borderId="4"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textRotation="90"/>
    </xf>
    <xf numFmtId="0" fontId="9" fillId="6" borderId="0" xfId="0" applyFont="1" applyFill="1" applyBorder="1" applyAlignment="1" applyProtection="1">
      <alignment horizontal="left" vertical="top"/>
    </xf>
    <xf numFmtId="0" fontId="9" fillId="6" borderId="2" xfId="129" applyFont="1" applyFill="1" applyBorder="1" applyAlignment="1" applyProtection="1">
      <alignment horizontal="left" vertical="top"/>
    </xf>
    <xf numFmtId="0" fontId="9" fillId="6" borderId="0" xfId="0" applyFont="1" applyFill="1" applyBorder="1" applyAlignment="1" applyProtection="1">
      <alignment horizontal="center" vertical="center"/>
    </xf>
    <xf numFmtId="0" fontId="9" fillId="6" borderId="2" xfId="0" applyFont="1" applyFill="1" applyBorder="1" applyAlignment="1" applyProtection="1">
      <alignment horizontal="left" vertical="top"/>
    </xf>
    <xf numFmtId="0" fontId="10" fillId="6" borderId="0" xfId="0" applyFont="1" applyFill="1" applyBorder="1" applyAlignment="1" applyProtection="1">
      <alignment horizontal="center" vertical="center"/>
    </xf>
    <xf numFmtId="0" fontId="15" fillId="0" borderId="0" xfId="0" applyFont="1" applyAlignment="1">
      <alignment vertical="center" wrapText="1"/>
    </xf>
    <xf numFmtId="0" fontId="16" fillId="0" borderId="0" xfId="0" applyFont="1" applyAlignment="1">
      <alignment vertical="center" wrapText="1"/>
    </xf>
    <xf numFmtId="0" fontId="9" fillId="6" borderId="0" xfId="0" applyFont="1" applyFill="1" applyBorder="1" applyAlignment="1" applyProtection="1">
      <alignment horizontal="left" vertical="center"/>
    </xf>
    <xf numFmtId="0" fontId="9" fillId="2" borderId="6" xfId="0" applyFont="1" applyFill="1" applyBorder="1" applyAlignment="1" applyProtection="1">
      <alignment horizontal="left" vertical="top" wrapText="1"/>
      <protection locked="0"/>
    </xf>
    <xf numFmtId="166" fontId="9" fillId="2" borderId="6" xfId="0" applyNumberFormat="1" applyFont="1" applyFill="1" applyBorder="1" applyAlignment="1" applyProtection="1">
      <alignment horizontal="left" vertical="top" wrapText="1"/>
      <protection locked="0"/>
    </xf>
    <xf numFmtId="167" fontId="9" fillId="2" borderId="6" xfId="0" applyNumberFormat="1" applyFont="1" applyFill="1" applyBorder="1" applyAlignment="1" applyProtection="1">
      <alignment horizontal="left" vertical="top" wrapText="1"/>
      <protection locked="0"/>
    </xf>
    <xf numFmtId="0" fontId="9" fillId="6" borderId="6" xfId="129" applyFont="1" applyFill="1" applyBorder="1" applyAlignment="1" applyProtection="1">
      <alignment horizontal="left" vertical="top" wrapText="1"/>
      <protection locked="0"/>
    </xf>
    <xf numFmtId="15" fontId="9" fillId="6" borderId="6" xfId="129" applyNumberFormat="1" applyFont="1" applyFill="1" applyBorder="1" applyAlignment="1" applyProtection="1">
      <alignment horizontal="left" vertical="top" wrapText="1"/>
      <protection locked="0"/>
    </xf>
    <xf numFmtId="168" fontId="9" fillId="6" borderId="6" xfId="129" applyNumberFormat="1" applyFont="1" applyFill="1" applyBorder="1" applyAlignment="1" applyProtection="1">
      <alignment horizontal="left" vertical="top" wrapText="1"/>
      <protection locked="0"/>
    </xf>
    <xf numFmtId="0" fontId="9" fillId="6" borderId="6" xfId="0" applyFont="1" applyFill="1" applyBorder="1" applyAlignment="1" applyProtection="1">
      <alignment horizontal="left" vertical="top" wrapText="1"/>
      <protection locked="0"/>
    </xf>
    <xf numFmtId="165" fontId="9" fillId="6" borderId="6" xfId="129" applyNumberFormat="1" applyFont="1" applyFill="1" applyBorder="1" applyAlignment="1" applyProtection="1">
      <alignment horizontal="left" vertical="top" wrapText="1"/>
      <protection locked="0"/>
    </xf>
    <xf numFmtId="49" fontId="9" fillId="6" borderId="6" xfId="129" applyNumberFormat="1" applyFont="1" applyFill="1" applyBorder="1" applyAlignment="1" applyProtection="1">
      <alignment horizontal="left" vertical="top" wrapText="1"/>
      <protection locked="0"/>
    </xf>
    <xf numFmtId="166" fontId="9" fillId="6" borderId="6" xfId="129" applyNumberFormat="1" applyFont="1" applyFill="1" applyBorder="1" applyAlignment="1" applyProtection="1">
      <alignment horizontal="left" vertical="top" wrapText="1"/>
      <protection locked="0"/>
    </xf>
    <xf numFmtId="165" fontId="9" fillId="6" borderId="6" xfId="129" quotePrefix="1" applyNumberFormat="1" applyFont="1" applyFill="1" applyBorder="1" applyAlignment="1" applyProtection="1">
      <alignment horizontal="left" vertical="top" wrapText="1"/>
      <protection locked="0"/>
    </xf>
    <xf numFmtId="49" fontId="9" fillId="6" borderId="6" xfId="0" applyNumberFormat="1" applyFont="1" applyFill="1" applyBorder="1" applyAlignment="1" applyProtection="1">
      <alignment horizontal="left" vertical="top" wrapText="1"/>
      <protection locked="0"/>
    </xf>
    <xf numFmtId="166" fontId="9" fillId="6" borderId="6" xfId="0" applyNumberFormat="1" applyFont="1" applyFill="1" applyBorder="1" applyAlignment="1" applyProtection="1">
      <alignment horizontal="left" vertical="top" wrapText="1"/>
      <protection locked="0"/>
    </xf>
    <xf numFmtId="14" fontId="9" fillId="2" borderId="6" xfId="129" applyNumberFormat="1" applyFont="1" applyFill="1" applyBorder="1" applyAlignment="1" applyProtection="1">
      <alignment horizontal="left" vertical="top" wrapText="1"/>
      <protection locked="0"/>
    </xf>
    <xf numFmtId="0" fontId="10" fillId="2" borderId="6" xfId="129" applyFont="1" applyFill="1" applyBorder="1" applyAlignment="1" applyProtection="1">
      <alignment horizontal="left" vertical="top" wrapText="1"/>
      <protection locked="0"/>
    </xf>
    <xf numFmtId="0" fontId="10" fillId="2" borderId="7" xfId="129"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7" xfId="129" applyFont="1" applyFill="1" applyBorder="1" applyAlignment="1" applyProtection="1">
      <alignment horizontal="left" vertical="top" wrapText="1"/>
      <protection locked="0"/>
    </xf>
    <xf numFmtId="0" fontId="9" fillId="2" borderId="7" xfId="125" applyFont="1" applyFill="1" applyBorder="1" applyAlignment="1" applyProtection="1">
      <alignment horizontal="left" vertical="top" wrapText="1"/>
      <protection locked="0"/>
    </xf>
    <xf numFmtId="0" fontId="9" fillId="2" borderId="7" xfId="122" applyFont="1" applyFill="1" applyBorder="1" applyAlignment="1" applyProtection="1">
      <alignment horizontal="left" vertical="top" wrapText="1"/>
      <protection locked="0"/>
    </xf>
    <xf numFmtId="15" fontId="9" fillId="2" borderId="7" xfId="129" applyNumberFormat="1" applyFont="1" applyFill="1" applyBorder="1" applyAlignment="1" applyProtection="1">
      <alignment horizontal="left" vertical="top" wrapText="1"/>
      <protection locked="0"/>
    </xf>
    <xf numFmtId="14" fontId="9" fillId="2" borderId="7" xfId="126" applyNumberFormat="1" applyFont="1" applyFill="1" applyBorder="1" applyAlignment="1" applyProtection="1">
      <alignment horizontal="left" vertical="top" wrapText="1"/>
      <protection locked="0"/>
    </xf>
    <xf numFmtId="0" fontId="9" fillId="2" borderId="7" xfId="127" applyFont="1" applyFill="1" applyBorder="1" applyAlignment="1" applyProtection="1">
      <alignment horizontal="left" vertical="top" wrapText="1"/>
      <protection locked="0"/>
    </xf>
    <xf numFmtId="0" fontId="9" fillId="2" borderId="7" xfId="4" applyFont="1" applyFill="1" applyBorder="1" applyAlignment="1" applyProtection="1">
      <alignment horizontal="left" vertical="top" wrapText="1"/>
      <protection locked="0"/>
    </xf>
    <xf numFmtId="0" fontId="9" fillId="2" borderId="7" xfId="5" applyFont="1" applyFill="1" applyBorder="1" applyAlignment="1" applyProtection="1">
      <alignment horizontal="left" vertical="top" wrapText="1"/>
      <protection locked="0"/>
    </xf>
    <xf numFmtId="49" fontId="9" fillId="2" borderId="7" xfId="129" applyNumberFormat="1" applyFont="1" applyFill="1" applyBorder="1" applyAlignment="1" applyProtection="1">
      <alignment horizontal="left" vertical="top" wrapText="1"/>
      <protection locked="0"/>
    </xf>
    <xf numFmtId="15" fontId="9" fillId="2" borderId="7" xfId="7" applyNumberFormat="1" applyFont="1" applyFill="1" applyBorder="1" applyAlignment="1" applyProtection="1">
      <alignment horizontal="left" vertical="top" wrapText="1"/>
      <protection locked="0"/>
    </xf>
    <xf numFmtId="0" fontId="10" fillId="8" borderId="5" xfId="0" applyFont="1" applyFill="1" applyBorder="1" applyAlignment="1" applyProtection="1">
      <alignment horizontal="center" vertical="center" wrapText="1"/>
    </xf>
    <xf numFmtId="0" fontId="9" fillId="0" borderId="7" xfId="124" applyFont="1" applyBorder="1" applyAlignment="1" applyProtection="1">
      <alignment horizontal="left" vertical="top" wrapText="1"/>
      <protection locked="0"/>
    </xf>
    <xf numFmtId="0" fontId="10" fillId="8" borderId="9"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9" fillId="2" borderId="11" xfId="129" applyFont="1" applyFill="1" applyBorder="1" applyAlignment="1" applyProtection="1">
      <alignment horizontal="left" vertical="top" wrapText="1"/>
      <protection locked="0"/>
    </xf>
    <xf numFmtId="15" fontId="9" fillId="6" borderId="11" xfId="129" applyNumberFormat="1" applyFont="1" applyFill="1" applyBorder="1" applyAlignment="1" applyProtection="1">
      <alignment horizontal="left" vertical="top" wrapText="1"/>
      <protection locked="0"/>
    </xf>
    <xf numFmtId="0" fontId="9" fillId="2" borderId="12" xfId="129" applyFont="1" applyFill="1" applyBorder="1" applyAlignment="1" applyProtection="1">
      <alignment horizontal="left" vertical="top" wrapText="1"/>
      <protection locked="0"/>
    </xf>
    <xf numFmtId="0" fontId="9" fillId="6" borderId="11" xfId="129" applyFont="1" applyFill="1" applyBorder="1" applyAlignment="1" applyProtection="1">
      <alignment horizontal="left" vertical="top" wrapText="1"/>
      <protection locked="0"/>
    </xf>
    <xf numFmtId="0" fontId="16" fillId="0" borderId="13" xfId="0" applyFont="1" applyBorder="1" applyAlignment="1">
      <alignment horizontal="center" vertical="center" wrapText="1"/>
    </xf>
    <xf numFmtId="0" fontId="5" fillId="0" borderId="0" xfId="0" applyFont="1" applyBorder="1" applyAlignment="1">
      <alignment horizontal="right" vertical="center" wrapText="1"/>
    </xf>
    <xf numFmtId="0" fontId="18" fillId="0" borderId="14" xfId="0" applyFont="1" applyBorder="1" applyAlignment="1">
      <alignment vertical="center" wrapText="1"/>
    </xf>
    <xf numFmtId="0" fontId="18" fillId="0" borderId="15" xfId="0" applyFont="1" applyBorder="1" applyAlignment="1">
      <alignment vertical="center" wrapText="1"/>
    </xf>
    <xf numFmtId="0" fontId="16" fillId="0" borderId="3" xfId="0" applyFont="1" applyBorder="1" applyAlignment="1">
      <alignment horizontal="center" vertical="center" wrapText="1"/>
    </xf>
    <xf numFmtId="0" fontId="16" fillId="0" borderId="16" xfId="0" applyFont="1" applyBorder="1" applyAlignment="1">
      <alignment vertical="center" wrapText="1"/>
    </xf>
    <xf numFmtId="0" fontId="18" fillId="0" borderId="17" xfId="0" applyFont="1" applyBorder="1" applyAlignment="1">
      <alignment vertical="center" wrapText="1"/>
    </xf>
    <xf numFmtId="0" fontId="16" fillId="0" borderId="18" xfId="0" applyFont="1" applyBorder="1" applyAlignment="1">
      <alignment horizontal="center"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horizontal="center" vertical="center" wrapText="1"/>
    </xf>
    <xf numFmtId="0" fontId="16" fillId="0" borderId="22" xfId="0" applyFont="1" applyBorder="1" applyAlignment="1">
      <alignment vertical="center" wrapText="1"/>
    </xf>
    <xf numFmtId="0" fontId="16" fillId="0" borderId="23" xfId="0" applyFont="1" applyBorder="1" applyAlignment="1">
      <alignment vertical="center" wrapText="1"/>
    </xf>
    <xf numFmtId="0" fontId="16" fillId="0" borderId="24" xfId="0" applyFont="1" applyBorder="1" applyAlignment="1">
      <alignment horizontal="center" vertical="center" wrapText="1"/>
    </xf>
    <xf numFmtId="0" fontId="16" fillId="0" borderId="25" xfId="0" applyFont="1" applyBorder="1" applyAlignment="1">
      <alignment vertical="center" wrapText="1"/>
    </xf>
    <xf numFmtId="0" fontId="16" fillId="0" borderId="26" xfId="0" applyFont="1" applyBorder="1" applyAlignment="1">
      <alignment vertical="center" wrapText="1"/>
    </xf>
    <xf numFmtId="0" fontId="16" fillId="0" borderId="1" xfId="0" applyFont="1" applyBorder="1" applyAlignment="1">
      <alignment horizontal="center" vertical="center" wrapText="1"/>
    </xf>
    <xf numFmtId="0" fontId="16" fillId="0" borderId="2" xfId="0" applyFont="1" applyBorder="1" applyAlignment="1">
      <alignment vertical="center" wrapText="1"/>
    </xf>
    <xf numFmtId="0" fontId="16" fillId="0" borderId="27" xfId="0" applyFont="1" applyBorder="1" applyAlignment="1">
      <alignment vertical="center" wrapText="1"/>
    </xf>
    <xf numFmtId="0" fontId="16" fillId="0" borderId="28" xfId="0" applyFont="1" applyBorder="1" applyAlignment="1">
      <alignment horizontal="center" vertical="center" wrapText="1"/>
    </xf>
    <xf numFmtId="0" fontId="16" fillId="0" borderId="29" xfId="0" applyFont="1" applyBorder="1" applyAlignment="1">
      <alignment vertical="center" wrapText="1"/>
    </xf>
    <xf numFmtId="0" fontId="16" fillId="0" borderId="30" xfId="0" applyFont="1" applyBorder="1" applyAlignment="1">
      <alignment vertical="center" wrapText="1"/>
    </xf>
    <xf numFmtId="0" fontId="5" fillId="4" borderId="31" xfId="0" applyFont="1" applyFill="1" applyBorder="1" applyAlignment="1">
      <alignment horizontal="center" vertical="center" wrapText="1"/>
    </xf>
    <xf numFmtId="0" fontId="16" fillId="0" borderId="32" xfId="0" applyFont="1" applyBorder="1" applyAlignment="1">
      <alignment horizontal="center" vertical="center" wrapText="1"/>
    </xf>
    <xf numFmtId="0" fontId="16" fillId="0" borderId="32" xfId="0" applyFont="1" applyBorder="1" applyAlignment="1">
      <alignment vertical="top" wrapText="1"/>
    </xf>
    <xf numFmtId="0" fontId="16" fillId="0" borderId="6" xfId="0" applyFont="1" applyBorder="1" applyAlignment="1">
      <alignment horizontal="center" vertical="center" wrapText="1"/>
    </xf>
    <xf numFmtId="0" fontId="16" fillId="0" borderId="6" xfId="0" applyFont="1" applyBorder="1" applyAlignment="1">
      <alignment vertical="top" wrapText="1"/>
    </xf>
    <xf numFmtId="0" fontId="16" fillId="0" borderId="31" xfId="0" applyFont="1" applyBorder="1" applyAlignment="1">
      <alignment horizontal="center" vertical="center" wrapText="1"/>
    </xf>
    <xf numFmtId="0" fontId="16" fillId="0" borderId="31" xfId="0" applyFont="1" applyBorder="1" applyAlignment="1">
      <alignment vertical="top" wrapText="1"/>
    </xf>
    <xf numFmtId="0" fontId="5" fillId="5" borderId="31" xfId="0" applyFont="1" applyFill="1" applyBorder="1" applyAlignment="1">
      <alignment horizontal="center" vertical="center" wrapText="1"/>
    </xf>
    <xf numFmtId="0" fontId="16" fillId="0" borderId="32" xfId="0" applyFont="1" applyBorder="1" applyAlignment="1">
      <alignment vertical="center" wrapText="1"/>
    </xf>
    <xf numFmtId="0" fontId="16" fillId="0" borderId="25" xfId="0" applyFont="1" applyBorder="1" applyAlignment="1">
      <alignment horizontal="center" vertical="center" wrapText="1"/>
    </xf>
    <xf numFmtId="0" fontId="9" fillId="6" borderId="6" xfId="129" applyFont="1" applyFill="1" applyBorder="1" applyAlignment="1" applyProtection="1">
      <alignment horizontal="center" vertical="top" wrapText="1"/>
      <protection locked="0"/>
    </xf>
    <xf numFmtId="0" fontId="9" fillId="2" borderId="7" xfId="129" applyFont="1" applyFill="1" applyBorder="1" applyAlignment="1" applyProtection="1">
      <alignment horizontal="center" vertical="top" wrapText="1"/>
      <protection locked="0"/>
    </xf>
    <xf numFmtId="15" fontId="9" fillId="6" borderId="6" xfId="129" applyNumberFormat="1" applyFont="1" applyFill="1" applyBorder="1" applyAlignment="1" applyProtection="1">
      <alignment horizontal="center" vertical="top" wrapText="1"/>
      <protection locked="0"/>
    </xf>
    <xf numFmtId="168" fontId="10" fillId="8" borderId="5" xfId="0" applyNumberFormat="1" applyFont="1" applyFill="1" applyBorder="1" applyAlignment="1" applyProtection="1">
      <alignment horizontal="center" vertical="center" wrapText="1"/>
    </xf>
    <xf numFmtId="0" fontId="15" fillId="0" borderId="3" xfId="0" applyFont="1" applyBorder="1" applyAlignment="1">
      <alignment vertical="center" wrapText="1"/>
    </xf>
    <xf numFmtId="0" fontId="14" fillId="0" borderId="0" xfId="0" applyFont="1" applyBorder="1" applyAlignment="1">
      <alignment horizontal="right" vertical="center" wrapText="1"/>
    </xf>
    <xf numFmtId="0" fontId="6" fillId="2" borderId="0" xfId="0" applyFont="1" applyFill="1" applyBorder="1" applyAlignment="1" applyProtection="1">
      <alignment horizontal="center" vertical="center"/>
    </xf>
    <xf numFmtId="0" fontId="15" fillId="0" borderId="21" xfId="0" applyFont="1" applyBorder="1" applyAlignment="1">
      <alignment vertical="center"/>
    </xf>
    <xf numFmtId="0" fontId="16" fillId="0" borderId="22" xfId="0" applyFont="1" applyBorder="1" applyAlignment="1">
      <alignment horizontal="left" vertical="top" wrapText="1" indent="1"/>
    </xf>
    <xf numFmtId="0" fontId="16" fillId="0" borderId="23" xfId="0" applyFont="1" applyBorder="1" applyAlignment="1">
      <alignment horizontal="left" vertical="top" wrapText="1" indent="1"/>
    </xf>
    <xf numFmtId="0" fontId="16" fillId="0" borderId="7" xfId="0" applyFont="1" applyBorder="1" applyAlignment="1">
      <alignment horizontal="left" vertical="top" wrapText="1" indent="1"/>
    </xf>
    <xf numFmtId="0" fontId="16" fillId="0" borderId="33" xfId="0" applyFont="1" applyBorder="1" applyAlignment="1">
      <alignment horizontal="left" vertical="top" wrapText="1" indent="1"/>
    </xf>
    <xf numFmtId="0" fontId="16" fillId="0" borderId="32" xfId="0" applyFont="1" applyBorder="1" applyAlignment="1">
      <alignment horizontal="left" vertical="top" wrapText="1" indent="1"/>
    </xf>
    <xf numFmtId="0" fontId="16" fillId="0" borderId="6" xfId="0" applyFont="1" applyBorder="1" applyAlignment="1">
      <alignment horizontal="left" vertical="top" wrapText="1" indent="1"/>
    </xf>
    <xf numFmtId="0" fontId="16" fillId="0" borderId="0" xfId="0" applyFont="1" applyAlignment="1">
      <alignment horizontal="left" vertical="top" wrapText="1" indent="1"/>
    </xf>
    <xf numFmtId="0" fontId="12" fillId="6" borderId="0" xfId="54" applyFont="1" applyFill="1" applyBorder="1" applyAlignment="1" applyProtection="1">
      <alignment horizontal="left" vertical="top"/>
    </xf>
    <xf numFmtId="0" fontId="9" fillId="0" borderId="0" xfId="129" applyFont="1" applyFill="1" applyBorder="1" applyAlignment="1" applyProtection="1">
      <alignment horizontal="left" vertical="top" wrapText="1"/>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2" fillId="6" borderId="0" xfId="0" applyFont="1" applyFill="1" applyBorder="1" applyAlignment="1" applyProtection="1">
      <alignment vertical="center"/>
    </xf>
    <xf numFmtId="0" fontId="24" fillId="6" borderId="6" xfId="129" applyNumberFormat="1" applyFont="1" applyFill="1" applyBorder="1" applyAlignment="1" applyProtection="1">
      <alignment horizontal="left" vertical="top" wrapText="1"/>
      <protection locked="0"/>
    </xf>
    <xf numFmtId="0" fontId="25" fillId="6" borderId="6" xfId="129" applyFont="1" applyFill="1" applyBorder="1" applyAlignment="1" applyProtection="1">
      <alignment horizontal="left" vertical="top" wrapText="1"/>
      <protection locked="0"/>
    </xf>
    <xf numFmtId="0" fontId="25" fillId="6" borderId="32" xfId="129" applyFont="1" applyFill="1" applyBorder="1" applyAlignment="1" applyProtection="1">
      <alignment horizontal="left" vertical="top" wrapText="1"/>
      <protection locked="0"/>
    </xf>
    <xf numFmtId="0" fontId="26" fillId="6" borderId="6" xfId="1" applyFont="1" applyFill="1" applyBorder="1" applyAlignment="1" applyProtection="1">
      <alignment horizontal="left" vertical="top" wrapText="1"/>
      <protection locked="0"/>
    </xf>
    <xf numFmtId="0" fontId="25" fillId="6" borderId="32" xfId="129" applyNumberFormat="1" applyFont="1" applyFill="1" applyBorder="1" applyAlignment="1" applyProtection="1">
      <alignment horizontal="left" vertical="top" wrapText="1"/>
      <protection locked="0"/>
    </xf>
    <xf numFmtId="15" fontId="25" fillId="6" borderId="6" xfId="129" applyNumberFormat="1" applyFont="1" applyFill="1" applyBorder="1" applyAlignment="1" applyProtection="1">
      <alignment horizontal="left" vertical="top" wrapText="1"/>
      <protection locked="0"/>
    </xf>
    <xf numFmtId="0" fontId="25" fillId="6" borderId="6" xfId="4" applyFont="1" applyFill="1" applyBorder="1" applyAlignment="1" applyProtection="1">
      <alignment horizontal="left" vertical="top" wrapText="1"/>
      <protection locked="0"/>
    </xf>
    <xf numFmtId="0" fontId="25" fillId="6" borderId="6" xfId="0" applyFont="1" applyFill="1" applyBorder="1" applyAlignment="1" applyProtection="1">
      <alignment horizontal="left" vertical="top" wrapText="1"/>
      <protection locked="0"/>
    </xf>
    <xf numFmtId="49" fontId="25" fillId="6" borderId="6" xfId="129" applyNumberFormat="1" applyFont="1" applyFill="1" applyBorder="1" applyAlignment="1" applyProtection="1">
      <alignment horizontal="left" vertical="top" wrapText="1"/>
      <protection locked="0"/>
    </xf>
    <xf numFmtId="15" fontId="25" fillId="6" borderId="11" xfId="129" applyNumberFormat="1"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6" borderId="11" xfId="129" applyFont="1" applyFill="1" applyBorder="1" applyAlignment="1" applyProtection="1">
      <alignment horizontal="left" vertical="top" wrapText="1"/>
      <protection locked="0"/>
    </xf>
    <xf numFmtId="0" fontId="25" fillId="0" borderId="32" xfId="129" applyFont="1" applyFill="1" applyBorder="1" applyAlignment="1" applyProtection="1">
      <alignment horizontal="left" vertical="top" wrapText="1"/>
      <protection locked="0"/>
    </xf>
    <xf numFmtId="0" fontId="27" fillId="0" borderId="32" xfId="236"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15" fontId="25" fillId="0" borderId="6" xfId="129" applyNumberFormat="1" applyFont="1" applyFill="1" applyBorder="1" applyAlignment="1" applyProtection="1">
      <alignment horizontal="left" vertical="top" wrapText="1"/>
      <protection locked="0"/>
    </xf>
    <xf numFmtId="15" fontId="25" fillId="6" borderId="32" xfId="129" applyNumberFormat="1" applyFont="1" applyFill="1" applyBorder="1" applyAlignment="1" applyProtection="1">
      <alignment horizontal="left" vertical="top" wrapText="1"/>
      <protection locked="0"/>
    </xf>
    <xf numFmtId="0" fontId="25" fillId="6" borderId="32" xfId="0" applyFont="1" applyFill="1" applyBorder="1" applyAlignment="1" applyProtection="1">
      <alignment horizontal="left" vertical="top" wrapText="1"/>
      <protection locked="0"/>
    </xf>
    <xf numFmtId="164" fontId="25" fillId="6" borderId="6" xfId="129" applyNumberFormat="1" applyFont="1" applyFill="1" applyBorder="1" applyAlignment="1" applyProtection="1">
      <alignment horizontal="left" vertical="top" wrapText="1"/>
      <protection locked="0"/>
    </xf>
    <xf numFmtId="14" fontId="25" fillId="6" borderId="6" xfId="129" applyNumberFormat="1" applyFont="1" applyFill="1" applyBorder="1" applyAlignment="1" applyProtection="1">
      <alignment horizontal="left" vertical="top" wrapText="1"/>
      <protection locked="0"/>
    </xf>
    <xf numFmtId="0" fontId="24" fillId="2" borderId="6" xfId="129" applyFont="1" applyFill="1" applyBorder="1" applyAlignment="1" applyProtection="1">
      <alignment horizontal="left" vertical="top" wrapText="1"/>
      <protection locked="0"/>
    </xf>
    <xf numFmtId="165" fontId="25" fillId="6" borderId="6" xfId="129" quotePrefix="1" applyNumberFormat="1" applyFont="1" applyFill="1" applyBorder="1" applyAlignment="1" applyProtection="1">
      <alignment horizontal="left" vertical="top" wrapText="1"/>
      <protection locked="0"/>
    </xf>
    <xf numFmtId="0" fontId="25" fillId="2" borderId="11" xfId="129" applyFont="1" applyFill="1" applyBorder="1" applyAlignment="1" applyProtection="1">
      <alignment horizontal="left" vertical="top" wrapText="1"/>
      <protection locked="0"/>
    </xf>
    <xf numFmtId="0" fontId="25" fillId="6" borderId="6" xfId="129" applyFont="1" applyFill="1" applyBorder="1" applyAlignment="1" applyProtection="1">
      <alignment horizontal="center" vertical="top" wrapText="1"/>
      <protection locked="0"/>
    </xf>
    <xf numFmtId="0" fontId="25" fillId="0" borderId="32" xfId="0" applyFont="1" applyFill="1" applyBorder="1" applyAlignment="1" applyProtection="1">
      <alignment horizontal="left" vertical="top" wrapText="1"/>
      <protection locked="0"/>
    </xf>
    <xf numFmtId="0" fontId="25" fillId="0" borderId="6" xfId="129" applyFont="1" applyFill="1" applyBorder="1" applyAlignment="1" applyProtection="1">
      <alignment horizontal="left" vertical="top" wrapText="1"/>
      <protection locked="0"/>
    </xf>
    <xf numFmtId="0" fontId="27" fillId="0" borderId="6" xfId="236" applyFont="1" applyFill="1" applyBorder="1" applyAlignment="1" applyProtection="1">
      <alignment horizontal="left" vertical="top" wrapText="1"/>
      <protection locked="0"/>
    </xf>
    <xf numFmtId="0" fontId="25" fillId="0" borderId="6" xfId="129" applyNumberFormat="1" applyFont="1" applyFill="1" applyBorder="1" applyAlignment="1" applyProtection="1">
      <alignment horizontal="left" vertical="top" wrapText="1"/>
      <protection locked="0"/>
    </xf>
    <xf numFmtId="0" fontId="25" fillId="0" borderId="6" xfId="4" applyFont="1" applyFill="1" applyBorder="1" applyAlignment="1" applyProtection="1">
      <alignment horizontal="left" vertical="top" wrapText="1"/>
      <protection locked="0"/>
    </xf>
    <xf numFmtId="0" fontId="24" fillId="7" borderId="10" xfId="0" applyFont="1" applyFill="1" applyBorder="1" applyAlignment="1" applyProtection="1">
      <alignment horizontal="center" vertical="center" wrapText="1"/>
    </xf>
    <xf numFmtId="0" fontId="24" fillId="7" borderId="5" xfId="0" applyFont="1" applyFill="1" applyBorder="1" applyAlignment="1" applyProtection="1">
      <alignment horizontal="center" vertical="center" wrapText="1"/>
    </xf>
    <xf numFmtId="0" fontId="24" fillId="7" borderId="8" xfId="0" applyFont="1" applyFill="1" applyBorder="1" applyAlignment="1" applyProtection="1">
      <alignment horizontal="center" vertical="center" wrapText="1"/>
    </xf>
    <xf numFmtId="0" fontId="24" fillId="8" borderId="5" xfId="0" applyFont="1" applyFill="1" applyBorder="1" applyAlignment="1" applyProtection="1">
      <alignment horizontal="center" vertical="center" wrapText="1"/>
    </xf>
    <xf numFmtId="0" fontId="24" fillId="8" borderId="8" xfId="0"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wrapText="1"/>
    </xf>
    <xf numFmtId="0" fontId="24" fillId="3" borderId="8" xfId="0" applyFont="1" applyFill="1" applyBorder="1" applyAlignment="1" applyProtection="1">
      <alignment horizontal="center" vertical="center" wrapText="1"/>
    </xf>
    <xf numFmtId="0" fontId="24" fillId="8" borderId="9"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33" fillId="2" borderId="1" xfId="0" applyFont="1" applyFill="1" applyBorder="1" applyAlignment="1" applyProtection="1">
      <alignment vertical="center"/>
    </xf>
    <xf numFmtId="0" fontId="33" fillId="2" borderId="2" xfId="0" applyFont="1" applyFill="1" applyBorder="1" applyAlignment="1" applyProtection="1">
      <alignment vertical="center"/>
    </xf>
    <xf numFmtId="0" fontId="34" fillId="2" borderId="2" xfId="0" applyFont="1" applyFill="1" applyBorder="1" applyAlignment="1" applyProtection="1">
      <alignment horizontal="right" vertical="center"/>
    </xf>
    <xf numFmtId="0" fontId="33" fillId="2" borderId="0" xfId="0" applyFont="1" applyFill="1" applyBorder="1" applyAlignment="1" applyProtection="1">
      <alignment vertical="center"/>
    </xf>
    <xf numFmtId="0" fontId="33" fillId="6" borderId="2" xfId="0" applyFont="1" applyFill="1" applyBorder="1" applyAlignment="1" applyProtection="1">
      <alignment vertical="center"/>
    </xf>
    <xf numFmtId="0" fontId="33" fillId="6" borderId="0" xfId="8" applyFont="1" applyFill="1" applyBorder="1" applyAlignment="1">
      <alignment horizontal="left" vertical="center"/>
    </xf>
    <xf numFmtId="0" fontId="33" fillId="2" borderId="3" xfId="0" applyFont="1" applyFill="1" applyBorder="1" applyAlignment="1" applyProtection="1">
      <alignment vertical="center"/>
    </xf>
    <xf numFmtId="0" fontId="34" fillId="2" borderId="0" xfId="0" applyFont="1" applyFill="1" applyBorder="1" applyAlignment="1" applyProtection="1">
      <alignment horizontal="right" vertical="center"/>
    </xf>
    <xf numFmtId="0" fontId="33" fillId="6" borderId="0" xfId="0" applyFont="1" applyFill="1" applyBorder="1" applyAlignment="1" applyProtection="1">
      <alignment vertical="center"/>
    </xf>
    <xf numFmtId="0" fontId="34" fillId="2" borderId="0" xfId="8" applyFont="1" applyFill="1" applyBorder="1" applyAlignment="1">
      <alignment horizontal="left" vertical="center"/>
    </xf>
    <xf numFmtId="0" fontId="34" fillId="2" borderId="0" xfId="0" applyFont="1" applyFill="1" applyBorder="1" applyAlignment="1" applyProtection="1">
      <alignment vertical="center"/>
    </xf>
    <xf numFmtId="169" fontId="33" fillId="2" borderId="0" xfId="8" applyNumberFormat="1" applyFont="1" applyFill="1" applyBorder="1" applyAlignment="1">
      <alignment horizontal="left" vertical="center"/>
    </xf>
    <xf numFmtId="0" fontId="35" fillId="2" borderId="16" xfId="0" applyFont="1" applyFill="1" applyBorder="1" applyAlignment="1" applyProtection="1">
      <alignment horizontal="left" vertical="center" indent="1"/>
    </xf>
    <xf numFmtId="0" fontId="33" fillId="2" borderId="4" xfId="0" applyFont="1" applyFill="1" applyBorder="1" applyAlignment="1" applyProtection="1">
      <alignment vertical="center"/>
    </xf>
    <xf numFmtId="0" fontId="34" fillId="2" borderId="4" xfId="0" applyFont="1" applyFill="1" applyBorder="1" applyAlignment="1" applyProtection="1">
      <alignment horizontal="right" vertical="center" wrapText="1"/>
    </xf>
    <xf numFmtId="0" fontId="33" fillId="2" borderId="4" xfId="8" applyFont="1" applyFill="1" applyBorder="1" applyAlignment="1">
      <alignment horizontal="left" vertical="center"/>
    </xf>
    <xf numFmtId="0" fontId="36" fillId="6" borderId="2" xfId="0" applyFont="1" applyFill="1" applyBorder="1" applyAlignment="1" applyProtection="1">
      <alignment vertical="center"/>
    </xf>
    <xf numFmtId="0" fontId="36" fillId="6" borderId="2" xfId="0" applyFont="1" applyFill="1" applyBorder="1" applyAlignment="1" applyProtection="1">
      <alignment horizontal="center" vertical="center"/>
    </xf>
    <xf numFmtId="0" fontId="37" fillId="6" borderId="27" xfId="0" applyFont="1" applyFill="1" applyBorder="1" applyAlignment="1" applyProtection="1">
      <alignment horizontal="right" vertical="center"/>
    </xf>
    <xf numFmtId="0" fontId="33" fillId="0" borderId="0" xfId="0" applyFont="1" applyFill="1" applyBorder="1" applyAlignment="1" applyProtection="1">
      <alignment vertical="center"/>
    </xf>
    <xf numFmtId="0" fontId="36" fillId="6" borderId="0" xfId="0" applyFont="1" applyFill="1" applyBorder="1" applyAlignment="1" applyProtection="1">
      <alignment vertical="center"/>
    </xf>
    <xf numFmtId="0" fontId="36" fillId="6" borderId="0" xfId="0" applyFont="1" applyFill="1" applyBorder="1" applyAlignment="1" applyProtection="1">
      <alignment horizontal="center" vertical="center"/>
    </xf>
    <xf numFmtId="0" fontId="37" fillId="6" borderId="15" xfId="0" applyFont="1" applyFill="1" applyBorder="1" applyAlignment="1" applyProtection="1">
      <alignment horizontal="right" vertical="center"/>
    </xf>
    <xf numFmtId="0" fontId="36" fillId="6" borderId="15"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38" fillId="2" borderId="15" xfId="0" applyFont="1" applyFill="1" applyBorder="1" applyAlignment="1" applyProtection="1">
      <alignment horizontal="center" vertical="center"/>
    </xf>
    <xf numFmtId="0" fontId="38" fillId="2" borderId="4" xfId="0" applyFont="1" applyFill="1" applyBorder="1" applyAlignment="1" applyProtection="1">
      <alignment horizontal="center" vertical="center" wrapText="1"/>
    </xf>
    <xf numFmtId="0" fontId="38" fillId="2" borderId="17" xfId="0" applyFont="1" applyFill="1" applyBorder="1" applyAlignment="1" applyProtection="1">
      <alignment horizontal="center" vertical="center" wrapText="1"/>
    </xf>
    <xf numFmtId="0" fontId="33" fillId="0" borderId="0" xfId="0" applyFont="1" applyFill="1" applyBorder="1" applyAlignment="1" applyProtection="1">
      <alignment vertical="center" wrapText="1"/>
    </xf>
    <xf numFmtId="0" fontId="25" fillId="6" borderId="0" xfId="0" applyFont="1" applyFill="1" applyBorder="1" applyAlignment="1" applyProtection="1">
      <alignment horizontal="left" vertical="top" wrapText="1"/>
      <protection locked="0"/>
    </xf>
    <xf numFmtId="0" fontId="25" fillId="0" borderId="32" xfId="129" applyNumberFormat="1" applyFont="1" applyFill="1" applyBorder="1" applyAlignment="1" applyProtection="1">
      <alignment horizontal="left" vertical="top" wrapText="1"/>
      <protection locked="0"/>
    </xf>
    <xf numFmtId="0" fontId="25" fillId="0" borderId="32" xfId="4" applyFont="1" applyFill="1" applyBorder="1" applyAlignment="1" applyProtection="1">
      <alignment horizontal="left" vertical="top" wrapText="1"/>
      <protection locked="0"/>
    </xf>
    <xf numFmtId="15" fontId="25" fillId="0" borderId="32" xfId="129" applyNumberFormat="1" applyFont="1" applyFill="1" applyBorder="1" applyAlignment="1" applyProtection="1">
      <alignment horizontal="left" vertical="top" wrapText="1"/>
      <protection locked="0"/>
    </xf>
    <xf numFmtId="14" fontId="25" fillId="0" borderId="6" xfId="129" applyNumberFormat="1" applyFont="1" applyFill="1" applyBorder="1" applyAlignment="1" applyProtection="1">
      <alignment horizontal="left" vertical="top" wrapText="1"/>
      <protection locked="0"/>
    </xf>
    <xf numFmtId="0" fontId="25" fillId="0" borderId="6" xfId="129" applyFont="1" applyFill="1" applyBorder="1" applyAlignment="1" applyProtection="1">
      <alignment horizontal="center" vertical="top" wrapText="1"/>
      <protection locked="0"/>
    </xf>
    <xf numFmtId="49" fontId="25" fillId="0" borderId="6" xfId="129" applyNumberFormat="1" applyFont="1" applyFill="1" applyBorder="1" applyAlignment="1" applyProtection="1">
      <alignment horizontal="left" vertical="top" wrapText="1"/>
      <protection locked="0"/>
    </xf>
    <xf numFmtId="0" fontId="25" fillId="0" borderId="11" xfId="129" applyFont="1" applyFill="1" applyBorder="1" applyAlignment="1" applyProtection="1">
      <alignment horizontal="left" vertical="top" wrapText="1"/>
      <protection locked="0"/>
    </xf>
    <xf numFmtId="15" fontId="25" fillId="0" borderId="11" xfId="129" applyNumberFormat="1" applyFont="1" applyFill="1" applyBorder="1" applyAlignment="1" applyProtection="1">
      <alignment horizontal="left" vertical="top" wrapText="1"/>
      <protection locked="0"/>
    </xf>
    <xf numFmtId="0" fontId="27" fillId="0" borderId="32" xfId="130" applyFont="1" applyFill="1" applyBorder="1" applyAlignment="1" applyProtection="1">
      <alignment horizontal="left" vertical="top" wrapText="1"/>
      <protection locked="0"/>
    </xf>
    <xf numFmtId="164" fontId="25" fillId="0" borderId="6" xfId="129" applyNumberFormat="1" applyFont="1" applyFill="1" applyBorder="1" applyAlignment="1" applyProtection="1">
      <alignment horizontal="left" vertical="top" wrapText="1"/>
      <protection locked="0"/>
    </xf>
    <xf numFmtId="0" fontId="25" fillId="0" borderId="0" xfId="124" applyFont="1" applyFill="1" applyBorder="1" applyAlignment="1" applyProtection="1">
      <alignment horizontal="left" vertical="top" wrapText="1"/>
      <protection locked="0"/>
    </xf>
    <xf numFmtId="0" fontId="25" fillId="0" borderId="6" xfId="124" applyFont="1" applyFill="1" applyBorder="1" applyAlignment="1" applyProtection="1">
      <alignment horizontal="left" vertical="top" wrapText="1"/>
      <protection locked="0"/>
    </xf>
    <xf numFmtId="0" fontId="31" fillId="0" borderId="6" xfId="129" applyFont="1" applyFill="1" applyBorder="1" applyAlignment="1" applyProtection="1">
      <alignment horizontal="left" vertical="top" wrapText="1"/>
      <protection locked="0"/>
    </xf>
    <xf numFmtId="49" fontId="31" fillId="0" borderId="6" xfId="129" applyNumberFormat="1" applyFont="1" applyFill="1" applyBorder="1" applyAlignment="1" applyProtection="1">
      <alignment horizontal="left" vertical="top" wrapText="1"/>
      <protection locked="0"/>
    </xf>
    <xf numFmtId="0" fontId="31" fillId="0" borderId="11" xfId="129" applyFont="1" applyFill="1" applyBorder="1" applyAlignment="1" applyProtection="1">
      <alignment horizontal="left" vertical="top" wrapText="1"/>
      <protection locked="0"/>
    </xf>
    <xf numFmtId="0" fontId="26" fillId="0" borderId="6" xfId="1" applyFont="1" applyFill="1" applyBorder="1" applyAlignment="1" applyProtection="1">
      <alignment horizontal="left" vertical="top" wrapText="1"/>
      <protection locked="0"/>
    </xf>
    <xf numFmtId="0" fontId="8" fillId="9" borderId="36" xfId="129" applyFont="1" applyFill="1" applyBorder="1" applyAlignment="1" applyProtection="1">
      <alignment horizontal="center" vertical="top" wrapText="1"/>
    </xf>
    <xf numFmtId="0" fontId="8" fillId="9" borderId="35" xfId="129" applyFont="1" applyFill="1" applyBorder="1" applyAlignment="1" applyProtection="1">
      <alignment horizontal="center" vertical="top" wrapText="1"/>
    </xf>
    <xf numFmtId="0" fontId="8" fillId="9" borderId="37" xfId="129" applyFont="1" applyFill="1" applyBorder="1" applyAlignment="1" applyProtection="1">
      <alignment horizontal="center" vertical="top" wrapText="1"/>
    </xf>
    <xf numFmtId="0" fontId="8" fillId="10" borderId="34" xfId="129" applyFont="1" applyFill="1" applyBorder="1" applyAlignment="1" applyProtection="1">
      <alignment horizontal="center" vertical="top" wrapText="1"/>
    </xf>
    <xf numFmtId="0" fontId="8" fillId="10" borderId="35" xfId="129" applyFont="1" applyFill="1" applyBorder="1" applyAlignment="1" applyProtection="1">
      <alignment horizontal="center" vertical="top" wrapText="1"/>
    </xf>
    <xf numFmtId="0" fontId="8" fillId="10" borderId="37" xfId="129" applyFont="1" applyFill="1" applyBorder="1" applyAlignment="1" applyProtection="1">
      <alignment horizontal="center" vertical="top" wrapText="1"/>
    </xf>
    <xf numFmtId="0" fontId="8" fillId="10" borderId="36" xfId="129" applyFont="1" applyFill="1" applyBorder="1" applyAlignment="1" applyProtection="1">
      <alignment horizontal="center" vertical="top" wrapText="1"/>
    </xf>
    <xf numFmtId="0" fontId="16" fillId="0" borderId="6" xfId="0" applyFont="1" applyBorder="1" applyAlignment="1">
      <alignment vertical="top" wrapText="1"/>
    </xf>
    <xf numFmtId="0" fontId="16" fillId="0" borderId="6" xfId="0" applyFont="1" applyBorder="1" applyAlignment="1">
      <alignment horizontal="left" vertical="top" wrapText="1" indent="1"/>
    </xf>
    <xf numFmtId="0" fontId="14" fillId="3" borderId="1" xfId="0" applyFont="1" applyFill="1" applyBorder="1" applyAlignment="1">
      <alignment horizontal="left" vertical="center"/>
    </xf>
    <xf numFmtId="0" fontId="14" fillId="3" borderId="2" xfId="0" applyFont="1" applyFill="1" applyBorder="1" applyAlignment="1">
      <alignment horizontal="left" vertical="center"/>
    </xf>
    <xf numFmtId="0" fontId="5" fillId="3" borderId="34" xfId="0" applyFont="1" applyFill="1" applyBorder="1" applyAlignment="1">
      <alignment horizontal="left" vertical="center"/>
    </xf>
    <xf numFmtId="0" fontId="5" fillId="3" borderId="35" xfId="0" applyFont="1" applyFill="1" applyBorder="1" applyAlignment="1">
      <alignment horizontal="left" vertical="center"/>
    </xf>
    <xf numFmtId="0" fontId="5" fillId="3" borderId="9" xfId="0" applyFont="1" applyFill="1" applyBorder="1" applyAlignment="1">
      <alignment horizontal="left" vertical="center"/>
    </xf>
    <xf numFmtId="0" fontId="5" fillId="3" borderId="2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34"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5" fillId="3" borderId="9" xfId="0" applyFont="1" applyFill="1" applyBorder="1" applyAlignment="1">
      <alignment horizontal="left" vertical="center" wrapText="1"/>
    </xf>
    <xf numFmtId="0" fontId="16" fillId="0" borderId="34" xfId="0" applyFont="1" applyBorder="1" applyAlignment="1">
      <alignment horizontal="left" vertical="top" wrapText="1" indent="1"/>
    </xf>
    <xf numFmtId="0" fontId="16" fillId="0" borderId="35" xfId="0" applyFont="1" applyBorder="1" applyAlignment="1">
      <alignment horizontal="left" vertical="top" wrapText="1" indent="1"/>
    </xf>
    <xf numFmtId="0" fontId="16" fillId="0" borderId="9" xfId="0" applyFont="1" applyBorder="1" applyAlignment="1">
      <alignment horizontal="left" vertical="top" wrapText="1" indent="1"/>
    </xf>
    <xf numFmtId="0" fontId="14" fillId="9" borderId="34" xfId="0" applyFont="1" applyFill="1" applyBorder="1" applyAlignment="1">
      <alignment horizontal="left" vertical="center"/>
    </xf>
    <xf numFmtId="0" fontId="14" fillId="9" borderId="35" xfId="0" applyFont="1" applyFill="1" applyBorder="1" applyAlignment="1">
      <alignment horizontal="left" vertical="center"/>
    </xf>
    <xf numFmtId="0" fontId="14" fillId="9" borderId="9" xfId="0" applyFont="1" applyFill="1" applyBorder="1" applyAlignment="1">
      <alignment horizontal="left" vertical="center"/>
    </xf>
    <xf numFmtId="0" fontId="16" fillId="0" borderId="34" xfId="0" applyFont="1" applyBorder="1" applyAlignment="1">
      <alignment horizontal="left" vertical="center" indent="1"/>
    </xf>
    <xf numFmtId="0" fontId="16" fillId="0" borderId="35" xfId="0" applyFont="1" applyBorder="1" applyAlignment="1">
      <alignment horizontal="left" vertical="center" indent="1"/>
    </xf>
    <xf numFmtId="0" fontId="16" fillId="0" borderId="9" xfId="0" applyFont="1" applyBorder="1" applyAlignment="1">
      <alignment horizontal="left" vertical="center" inden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7" fillId="9" borderId="34" xfId="0" applyFont="1" applyFill="1" applyBorder="1" applyAlignment="1">
      <alignment horizontal="left" vertical="center"/>
    </xf>
    <xf numFmtId="0" fontId="17" fillId="9" borderId="35" xfId="0" applyFont="1" applyFill="1" applyBorder="1" applyAlignment="1">
      <alignment horizontal="left" vertical="center"/>
    </xf>
    <xf numFmtId="0" fontId="17" fillId="9" borderId="9" xfId="0" applyFont="1" applyFill="1" applyBorder="1" applyAlignment="1">
      <alignment horizontal="left" vertical="center"/>
    </xf>
    <xf numFmtId="0" fontId="16" fillId="0" borderId="34" xfId="0" applyFont="1" applyBorder="1" applyAlignment="1">
      <alignment horizontal="left" vertical="top" wrapText="1"/>
    </xf>
    <xf numFmtId="0" fontId="16" fillId="0" borderId="35" xfId="0" applyFont="1" applyBorder="1" applyAlignment="1">
      <alignment horizontal="left" vertical="top" wrapText="1"/>
    </xf>
    <xf numFmtId="0" fontId="16" fillId="0" borderId="9" xfId="0" applyFont="1" applyBorder="1" applyAlignment="1">
      <alignment horizontal="left" vertical="top"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9" borderId="34" xfId="0" applyFont="1" applyFill="1" applyBorder="1" applyAlignment="1">
      <alignment horizontal="left" vertical="center"/>
    </xf>
    <xf numFmtId="0" fontId="5" fillId="9" borderId="35" xfId="0" applyFont="1" applyFill="1" applyBorder="1" applyAlignment="1">
      <alignment horizontal="left" vertical="center"/>
    </xf>
    <xf numFmtId="0" fontId="5" fillId="9" borderId="9" xfId="0" applyFont="1" applyFill="1" applyBorder="1" applyAlignment="1">
      <alignment horizontal="left" vertical="center"/>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cellXfs>
  <cellStyles count="237">
    <cellStyle name="Hyperlink" xfId="130" builtinId="8"/>
    <cellStyle name="Hyperlink 12" xfId="1"/>
    <cellStyle name="Hyperlink 2" xfId="236"/>
    <cellStyle name="Normal" xfId="0" builtinId="0"/>
    <cellStyle name="Normal 10" xfId="2"/>
    <cellStyle name="Normal 11" xfId="3"/>
    <cellStyle name="Normal 12" xfId="4"/>
    <cellStyle name="Normal 13" xfId="5"/>
    <cellStyle name="Normal 15" xfId="6"/>
    <cellStyle name="Normal 16" xfId="7"/>
    <cellStyle name="Normal 17" xfId="8"/>
    <cellStyle name="Normal 18" xfId="9"/>
    <cellStyle name="Normal 19" xfId="10"/>
    <cellStyle name="Normal 2" xfId="11"/>
    <cellStyle name="Normal 2 10" xfId="12"/>
    <cellStyle name="Normal 2 10 2" xfId="13"/>
    <cellStyle name="Normal 2 10 2 2" xfId="133"/>
    <cellStyle name="Normal 2 10 3" xfId="14"/>
    <cellStyle name="Normal 2 10 3 2" xfId="134"/>
    <cellStyle name="Normal 2 10 4" xfId="15"/>
    <cellStyle name="Normal 2 10 4 2" xfId="135"/>
    <cellStyle name="Normal 2 10 5" xfId="16"/>
    <cellStyle name="Normal 2 10 5 2" xfId="136"/>
    <cellStyle name="Normal 2 10 6" xfId="17"/>
    <cellStyle name="Normal 2 10 6 2" xfId="137"/>
    <cellStyle name="Normal 2 10 7" xfId="18"/>
    <cellStyle name="Normal 2 10 7 2" xfId="138"/>
    <cellStyle name="Normal 2 10 8" xfId="19"/>
    <cellStyle name="Normal 2 10 8 2" xfId="139"/>
    <cellStyle name="Normal 2 10 9" xfId="132"/>
    <cellStyle name="Normal 2 11" xfId="20"/>
    <cellStyle name="Normal 2 11 2" xfId="21"/>
    <cellStyle name="Normal 2 11 2 2" xfId="141"/>
    <cellStyle name="Normal 2 11 3" xfId="22"/>
    <cellStyle name="Normal 2 11 3 2" xfId="142"/>
    <cellStyle name="Normal 2 11 4" xfId="23"/>
    <cellStyle name="Normal 2 11 4 2" xfId="143"/>
    <cellStyle name="Normal 2 11 5" xfId="24"/>
    <cellStyle name="Normal 2 11 5 2" xfId="144"/>
    <cellStyle name="Normal 2 11 6" xfId="25"/>
    <cellStyle name="Normal 2 11 6 2" xfId="145"/>
    <cellStyle name="Normal 2 11 7" xfId="26"/>
    <cellStyle name="Normal 2 11 7 2" xfId="146"/>
    <cellStyle name="Normal 2 11 8" xfId="27"/>
    <cellStyle name="Normal 2 11 8 2" xfId="147"/>
    <cellStyle name="Normal 2 11 9" xfId="140"/>
    <cellStyle name="Normal 2 12" xfId="28"/>
    <cellStyle name="Normal 2 12 2" xfId="29"/>
    <cellStyle name="Normal 2 12 2 2" xfId="149"/>
    <cellStyle name="Normal 2 12 3" xfId="30"/>
    <cellStyle name="Normal 2 12 3 2" xfId="150"/>
    <cellStyle name="Normal 2 12 4" xfId="31"/>
    <cellStyle name="Normal 2 12 4 2" xfId="151"/>
    <cellStyle name="Normal 2 12 5" xfId="32"/>
    <cellStyle name="Normal 2 12 5 2" xfId="152"/>
    <cellStyle name="Normal 2 12 6" xfId="33"/>
    <cellStyle name="Normal 2 12 6 2" xfId="153"/>
    <cellStyle name="Normal 2 12 7" xfId="34"/>
    <cellStyle name="Normal 2 12 7 2" xfId="154"/>
    <cellStyle name="Normal 2 12 8" xfId="35"/>
    <cellStyle name="Normal 2 12 8 2" xfId="155"/>
    <cellStyle name="Normal 2 12 9" xfId="148"/>
    <cellStyle name="Normal 2 13" xfId="36"/>
    <cellStyle name="Normal 2 13 2" xfId="37"/>
    <cellStyle name="Normal 2 13 2 2" xfId="157"/>
    <cellStyle name="Normal 2 13 3" xfId="38"/>
    <cellStyle name="Normal 2 13 3 2" xfId="158"/>
    <cellStyle name="Normal 2 13 4" xfId="39"/>
    <cellStyle name="Normal 2 13 4 2" xfId="159"/>
    <cellStyle name="Normal 2 13 5" xfId="40"/>
    <cellStyle name="Normal 2 13 5 2" xfId="160"/>
    <cellStyle name="Normal 2 13 6" xfId="41"/>
    <cellStyle name="Normal 2 13 6 2" xfId="161"/>
    <cellStyle name="Normal 2 13 7" xfId="42"/>
    <cellStyle name="Normal 2 13 7 2" xfId="162"/>
    <cellStyle name="Normal 2 13 8" xfId="43"/>
    <cellStyle name="Normal 2 13 8 2" xfId="163"/>
    <cellStyle name="Normal 2 13 9" xfId="156"/>
    <cellStyle name="Normal 2 14" xfId="44"/>
    <cellStyle name="Normal 2 14 2" xfId="45"/>
    <cellStyle name="Normal 2 14 3" xfId="46"/>
    <cellStyle name="Normal 2 14 4" xfId="47"/>
    <cellStyle name="Normal 2 14 5" xfId="48"/>
    <cellStyle name="Normal 2 14 6" xfId="164"/>
    <cellStyle name="Normal 2 15" xfId="49"/>
    <cellStyle name="Normal 2 15 2" xfId="165"/>
    <cellStyle name="Normal 2 16" xfId="50"/>
    <cellStyle name="Normal 2 16 2" xfId="166"/>
    <cellStyle name="Normal 2 17" xfId="51"/>
    <cellStyle name="Normal 2 17 2" xfId="167"/>
    <cellStyle name="Normal 2 18" xfId="52"/>
    <cellStyle name="Normal 2 18 2" xfId="168"/>
    <cellStyle name="Normal 2 19" xfId="53"/>
    <cellStyle name="Normal 2 19 2" xfId="169"/>
    <cellStyle name="Normal 2 2" xfId="54"/>
    <cellStyle name="Normal 2 2 2" xfId="55"/>
    <cellStyle name="Normal 2 2 2 2" xfId="56"/>
    <cellStyle name="Normal 2 2 2 2 2" xfId="171"/>
    <cellStyle name="Normal 2 2 2 3" xfId="57"/>
    <cellStyle name="Normal 2 2 2 3 2" xfId="172"/>
    <cellStyle name="Normal 2 2 2 4" xfId="58"/>
    <cellStyle name="Normal 2 2 2 4 2" xfId="173"/>
    <cellStyle name="Normal 2 2 2 5" xfId="59"/>
    <cellStyle name="Normal 2 2 2 5 2" xfId="174"/>
    <cellStyle name="Normal 2 2 2 6" xfId="60"/>
    <cellStyle name="Normal 2 2 2 6 2" xfId="175"/>
    <cellStyle name="Normal 2 2 2 7" xfId="61"/>
    <cellStyle name="Normal 2 2 2 7 2" xfId="176"/>
    <cellStyle name="Normal 2 2 2 8" xfId="62"/>
    <cellStyle name="Normal 2 2 2 8 2" xfId="177"/>
    <cellStyle name="Normal 2 2 2 9" xfId="170"/>
    <cellStyle name="Normal 2 2 3" xfId="63"/>
    <cellStyle name="Normal 2 2 3 2" xfId="178"/>
    <cellStyle name="Normal 2 20" xfId="64"/>
    <cellStyle name="Normal 2 20 2" xfId="179"/>
    <cellStyle name="Normal 2 21" xfId="131"/>
    <cellStyle name="Normal 2 3" xfId="65"/>
    <cellStyle name="Normal 2 3 2" xfId="66"/>
    <cellStyle name="Normal 2 3 2 2" xfId="181"/>
    <cellStyle name="Normal 2 3 3" xfId="67"/>
    <cellStyle name="Normal 2 3 3 2" xfId="182"/>
    <cellStyle name="Normal 2 3 4" xfId="68"/>
    <cellStyle name="Normal 2 3 4 2" xfId="183"/>
    <cellStyle name="Normal 2 3 5" xfId="69"/>
    <cellStyle name="Normal 2 3 5 2" xfId="184"/>
    <cellStyle name="Normal 2 3 6" xfId="70"/>
    <cellStyle name="Normal 2 3 6 2" xfId="185"/>
    <cellStyle name="Normal 2 3 7" xfId="71"/>
    <cellStyle name="Normal 2 3 7 2" xfId="186"/>
    <cellStyle name="Normal 2 3 8" xfId="72"/>
    <cellStyle name="Normal 2 3 8 2" xfId="187"/>
    <cellStyle name="Normal 2 3 9" xfId="180"/>
    <cellStyle name="Normal 2 4" xfId="73"/>
    <cellStyle name="Normal 2 4 2" xfId="74"/>
    <cellStyle name="Normal 2 4 2 2" xfId="189"/>
    <cellStyle name="Normal 2 4 3" xfId="75"/>
    <cellStyle name="Normal 2 4 3 2" xfId="190"/>
    <cellStyle name="Normal 2 4 4" xfId="76"/>
    <cellStyle name="Normal 2 4 4 2" xfId="191"/>
    <cellStyle name="Normal 2 4 5" xfId="77"/>
    <cellStyle name="Normal 2 4 5 2" xfId="192"/>
    <cellStyle name="Normal 2 4 6" xfId="78"/>
    <cellStyle name="Normal 2 4 6 2" xfId="193"/>
    <cellStyle name="Normal 2 4 7" xfId="79"/>
    <cellStyle name="Normal 2 4 7 2" xfId="194"/>
    <cellStyle name="Normal 2 4 8" xfId="80"/>
    <cellStyle name="Normal 2 4 8 2" xfId="195"/>
    <cellStyle name="Normal 2 4 9" xfId="188"/>
    <cellStyle name="Normal 2 5" xfId="81"/>
    <cellStyle name="Normal 2 5 2" xfId="82"/>
    <cellStyle name="Normal 2 5 2 2" xfId="197"/>
    <cellStyle name="Normal 2 5 3" xfId="83"/>
    <cellStyle name="Normal 2 5 3 2" xfId="198"/>
    <cellStyle name="Normal 2 5 4" xfId="84"/>
    <cellStyle name="Normal 2 5 4 2" xfId="199"/>
    <cellStyle name="Normal 2 5 5" xfId="85"/>
    <cellStyle name="Normal 2 5 5 2" xfId="200"/>
    <cellStyle name="Normal 2 5 6" xfId="86"/>
    <cellStyle name="Normal 2 5 6 2" xfId="201"/>
    <cellStyle name="Normal 2 5 7" xfId="87"/>
    <cellStyle name="Normal 2 5 7 2" xfId="202"/>
    <cellStyle name="Normal 2 5 8" xfId="88"/>
    <cellStyle name="Normal 2 5 8 2" xfId="203"/>
    <cellStyle name="Normal 2 5 9" xfId="196"/>
    <cellStyle name="Normal 2 6" xfId="89"/>
    <cellStyle name="Normal 2 6 2" xfId="90"/>
    <cellStyle name="Normal 2 6 2 2" xfId="205"/>
    <cellStyle name="Normal 2 6 3" xfId="91"/>
    <cellStyle name="Normal 2 6 3 2" xfId="206"/>
    <cellStyle name="Normal 2 6 4" xfId="92"/>
    <cellStyle name="Normal 2 6 4 2" xfId="207"/>
    <cellStyle name="Normal 2 6 5" xfId="93"/>
    <cellStyle name="Normal 2 6 5 2" xfId="208"/>
    <cellStyle name="Normal 2 6 6" xfId="94"/>
    <cellStyle name="Normal 2 6 6 2" xfId="209"/>
    <cellStyle name="Normal 2 6 7" xfId="95"/>
    <cellStyle name="Normal 2 6 7 2" xfId="210"/>
    <cellStyle name="Normal 2 6 8" xfId="96"/>
    <cellStyle name="Normal 2 6 8 2" xfId="211"/>
    <cellStyle name="Normal 2 6 9" xfId="204"/>
    <cellStyle name="Normal 2 7" xfId="97"/>
    <cellStyle name="Normal 2 7 2" xfId="98"/>
    <cellStyle name="Normal 2 7 2 2" xfId="213"/>
    <cellStyle name="Normal 2 7 3" xfId="99"/>
    <cellStyle name="Normal 2 7 3 2" xfId="214"/>
    <cellStyle name="Normal 2 7 4" xfId="100"/>
    <cellStyle name="Normal 2 7 4 2" xfId="215"/>
    <cellStyle name="Normal 2 7 5" xfId="101"/>
    <cellStyle name="Normal 2 7 5 2" xfId="216"/>
    <cellStyle name="Normal 2 7 6" xfId="102"/>
    <cellStyle name="Normal 2 7 6 2" xfId="217"/>
    <cellStyle name="Normal 2 7 7" xfId="103"/>
    <cellStyle name="Normal 2 7 7 2" xfId="218"/>
    <cellStyle name="Normal 2 7 8" xfId="104"/>
    <cellStyle name="Normal 2 7 8 2" xfId="219"/>
    <cellStyle name="Normal 2 7 9" xfId="212"/>
    <cellStyle name="Normal 2 8" xfId="105"/>
    <cellStyle name="Normal 2 8 2" xfId="106"/>
    <cellStyle name="Normal 2 8 2 2" xfId="221"/>
    <cellStyle name="Normal 2 8 3" xfId="107"/>
    <cellStyle name="Normal 2 8 3 2" xfId="222"/>
    <cellStyle name="Normal 2 8 4" xfId="108"/>
    <cellStyle name="Normal 2 8 4 2" xfId="223"/>
    <cellStyle name="Normal 2 8 5" xfId="109"/>
    <cellStyle name="Normal 2 8 5 2" xfId="224"/>
    <cellStyle name="Normal 2 8 6" xfId="110"/>
    <cellStyle name="Normal 2 8 6 2" xfId="225"/>
    <cellStyle name="Normal 2 8 7" xfId="111"/>
    <cellStyle name="Normal 2 8 7 2" xfId="226"/>
    <cellStyle name="Normal 2 8 8" xfId="112"/>
    <cellStyle name="Normal 2 8 8 2" xfId="227"/>
    <cellStyle name="Normal 2 8 9" xfId="220"/>
    <cellStyle name="Normal 2 9" xfId="113"/>
    <cellStyle name="Normal 2 9 2" xfId="114"/>
    <cellStyle name="Normal 2 9 2 2" xfId="229"/>
    <cellStyle name="Normal 2 9 3" xfId="115"/>
    <cellStyle name="Normal 2 9 3 2" xfId="230"/>
    <cellStyle name="Normal 2 9 4" xfId="116"/>
    <cellStyle name="Normal 2 9 4 2" xfId="231"/>
    <cellStyle name="Normal 2 9 5" xfId="117"/>
    <cellStyle name="Normal 2 9 5 2" xfId="232"/>
    <cellStyle name="Normal 2 9 6" xfId="118"/>
    <cellStyle name="Normal 2 9 6 2" xfId="233"/>
    <cellStyle name="Normal 2 9 7" xfId="119"/>
    <cellStyle name="Normal 2 9 7 2" xfId="234"/>
    <cellStyle name="Normal 2 9 8" xfId="120"/>
    <cellStyle name="Normal 2 9 8 2" xfId="235"/>
    <cellStyle name="Normal 2 9 9" xfId="228"/>
    <cellStyle name="Normal 20" xfId="121"/>
    <cellStyle name="Normal 3" xfId="122"/>
    <cellStyle name="Normal 4" xfId="123"/>
    <cellStyle name="Normal 5" xfId="124"/>
    <cellStyle name="Normal 6" xfId="125"/>
    <cellStyle name="Normal 7" xfId="126"/>
    <cellStyle name="Normal 8" xfId="127"/>
    <cellStyle name="Normal 9" xfId="128"/>
    <cellStyle name="Normal_MAST-UP8" xfId="129"/>
  </cellStyles>
  <dxfs count="2">
    <dxf>
      <font>
        <strike val="0"/>
        <condense val="0"/>
        <extend val="0"/>
        <color indexed="9"/>
      </font>
      <fill>
        <patternFill>
          <bgColor indexed="10"/>
        </patternFill>
      </fill>
    </dxf>
    <dxf>
      <font>
        <strike val="0"/>
        <condense val="0"/>
        <extend val="0"/>
        <color indexed="9"/>
      </font>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158750</xdr:rowOff>
        </xdr:from>
        <xdr:to>
          <xdr:col>22</xdr:col>
          <xdr:colOff>0</xdr:colOff>
          <xdr:row>51</xdr:row>
          <xdr:rowOff>1073150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46</xdr:row>
          <xdr:rowOff>596900</xdr:rowOff>
        </xdr:from>
        <xdr:to>
          <xdr:col>21</xdr:col>
          <xdr:colOff>1454150</xdr:colOff>
          <xdr:row>46</xdr:row>
          <xdr:rowOff>1670050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47</xdr:row>
          <xdr:rowOff>596900</xdr:rowOff>
        </xdr:from>
        <xdr:to>
          <xdr:col>21</xdr:col>
          <xdr:colOff>1454150</xdr:colOff>
          <xdr:row>47</xdr:row>
          <xdr:rowOff>1670050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jeff.crum@lmco.com" TargetMode="External"/><Relationship Id="rId18" Type="http://schemas.openxmlformats.org/officeDocument/2006/relationships/hyperlink" Target="mailto:Jim.Semler@L3Harris.com" TargetMode="External"/><Relationship Id="rId26" Type="http://schemas.openxmlformats.org/officeDocument/2006/relationships/hyperlink" Target="mailto:Jim.Semler@L3Harris.com" TargetMode="External"/><Relationship Id="rId39" Type="http://schemas.openxmlformats.org/officeDocument/2006/relationships/hyperlink" Target="mailto:Jim.Semler@L3Harris.com" TargetMode="External"/><Relationship Id="rId3" Type="http://schemas.openxmlformats.org/officeDocument/2006/relationships/printerSettings" Target="../printerSettings/printerSettings3.bin"/><Relationship Id="rId21" Type="http://schemas.openxmlformats.org/officeDocument/2006/relationships/hyperlink" Target="mailto:Jim.Semler@L3Harris.com" TargetMode="External"/><Relationship Id="rId34" Type="http://schemas.openxmlformats.org/officeDocument/2006/relationships/hyperlink" Target="mailto:Jim.Semler@L3Harris.com" TargetMode="External"/><Relationship Id="rId42" Type="http://schemas.openxmlformats.org/officeDocument/2006/relationships/hyperlink" Target="mailto:Jim.Semler@L3Harris.com" TargetMode="External"/><Relationship Id="rId47" Type="http://schemas.openxmlformats.org/officeDocument/2006/relationships/drawing" Target="../drawings/drawing1.xml"/><Relationship Id="rId50" Type="http://schemas.openxmlformats.org/officeDocument/2006/relationships/image" Target="../media/image1.emf"/><Relationship Id="rId7" Type="http://schemas.openxmlformats.org/officeDocument/2006/relationships/hyperlink" Target="mailto:jeff.crum@lmco.com" TargetMode="External"/><Relationship Id="rId12" Type="http://schemas.openxmlformats.org/officeDocument/2006/relationships/hyperlink" Target="mailto:jeff.crum@lmco.com" TargetMode="External"/><Relationship Id="rId17" Type="http://schemas.openxmlformats.org/officeDocument/2006/relationships/hyperlink" Target="mailto:Jim.Semler@L3Harris.com" TargetMode="External"/><Relationship Id="rId25" Type="http://schemas.openxmlformats.org/officeDocument/2006/relationships/hyperlink" Target="mailto:Jim.Semler@L3Harris.com" TargetMode="External"/><Relationship Id="rId33" Type="http://schemas.openxmlformats.org/officeDocument/2006/relationships/hyperlink" Target="mailto:Jim.Semler@L3Harris.com" TargetMode="External"/><Relationship Id="rId38" Type="http://schemas.openxmlformats.org/officeDocument/2006/relationships/hyperlink" Target="mailto:Jim.Semler@L3Harris.com" TargetMode="External"/><Relationship Id="rId46" Type="http://schemas.openxmlformats.org/officeDocument/2006/relationships/printerSettings" Target="../printerSettings/printerSettings6.bin"/><Relationship Id="rId2" Type="http://schemas.openxmlformats.org/officeDocument/2006/relationships/printerSettings" Target="../printerSettings/printerSettings2.bin"/><Relationship Id="rId16" Type="http://schemas.openxmlformats.org/officeDocument/2006/relationships/hyperlink" Target="mailto:Steven.A.Brown@lmco.com" TargetMode="External"/><Relationship Id="rId20" Type="http://schemas.openxmlformats.org/officeDocument/2006/relationships/hyperlink" Target="mailto:Jim.Semler@L3Harris.com" TargetMode="External"/><Relationship Id="rId29" Type="http://schemas.openxmlformats.org/officeDocument/2006/relationships/hyperlink" Target="mailto:Jim.Semler@L3Harris.com" TargetMode="External"/><Relationship Id="rId41" Type="http://schemas.openxmlformats.org/officeDocument/2006/relationships/hyperlink" Target="mailto:Jim.Semler@L3Harris.com" TargetMode="External"/><Relationship Id="rId1" Type="http://schemas.openxmlformats.org/officeDocument/2006/relationships/printerSettings" Target="../printerSettings/printerSettings1.bin"/><Relationship Id="rId6" Type="http://schemas.openxmlformats.org/officeDocument/2006/relationships/hyperlink" Target="mailto:jeff.crum@lmco.com" TargetMode="External"/><Relationship Id="rId11" Type="http://schemas.openxmlformats.org/officeDocument/2006/relationships/hyperlink" Target="mailto:jeff.crum@lmco.com" TargetMode="External"/><Relationship Id="rId24" Type="http://schemas.openxmlformats.org/officeDocument/2006/relationships/hyperlink" Target="mailto:Jim.Semler@L3Harris.com" TargetMode="External"/><Relationship Id="rId32" Type="http://schemas.openxmlformats.org/officeDocument/2006/relationships/hyperlink" Target="mailto:Jim.Semler@L3Harris.com" TargetMode="External"/><Relationship Id="rId37" Type="http://schemas.openxmlformats.org/officeDocument/2006/relationships/hyperlink" Target="mailto:Jim.Semler@L3Harris.com" TargetMode="External"/><Relationship Id="rId40" Type="http://schemas.openxmlformats.org/officeDocument/2006/relationships/hyperlink" Target="mailto:Jim.Semler@L3Harris.com" TargetMode="External"/><Relationship Id="rId45" Type="http://schemas.openxmlformats.org/officeDocument/2006/relationships/hyperlink" Target="mailto:Jim.Semler@L3Harris.com" TargetMode="External"/><Relationship Id="rId53" Type="http://schemas.openxmlformats.org/officeDocument/2006/relationships/package" Target="../embeddings/Microsoft_Word_Document2.docx"/><Relationship Id="rId5" Type="http://schemas.openxmlformats.org/officeDocument/2006/relationships/printerSettings" Target="../printerSettings/printerSettings5.bin"/><Relationship Id="rId15" Type="http://schemas.openxmlformats.org/officeDocument/2006/relationships/hyperlink" Target="mailto:jeff.crum@lmco.com" TargetMode="External"/><Relationship Id="rId23" Type="http://schemas.openxmlformats.org/officeDocument/2006/relationships/hyperlink" Target="mailto:Jim.Semler@L3Harris.com" TargetMode="External"/><Relationship Id="rId28" Type="http://schemas.openxmlformats.org/officeDocument/2006/relationships/hyperlink" Target="mailto:Jim.Semler@L3Harris.com" TargetMode="External"/><Relationship Id="rId36" Type="http://schemas.openxmlformats.org/officeDocument/2006/relationships/hyperlink" Target="mailto:Jim.Semler@L3Harris.com" TargetMode="External"/><Relationship Id="rId49" Type="http://schemas.openxmlformats.org/officeDocument/2006/relationships/package" Target="../embeddings/Microsoft_Word_Document.docx"/><Relationship Id="rId10" Type="http://schemas.openxmlformats.org/officeDocument/2006/relationships/hyperlink" Target="mailto:jeff.crum@lmco.com" TargetMode="External"/><Relationship Id="rId19" Type="http://schemas.openxmlformats.org/officeDocument/2006/relationships/hyperlink" Target="mailto:Jim.Semler@L3Harris.com" TargetMode="External"/><Relationship Id="rId31" Type="http://schemas.openxmlformats.org/officeDocument/2006/relationships/hyperlink" Target="mailto:Jim.Semler@L3Harris.com" TargetMode="External"/><Relationship Id="rId44" Type="http://schemas.openxmlformats.org/officeDocument/2006/relationships/hyperlink" Target="mailto:Jim.Semler@L3Harris.com" TargetMode="External"/><Relationship Id="rId52" Type="http://schemas.openxmlformats.org/officeDocument/2006/relationships/image" Target="../media/image2.emf"/><Relationship Id="rId4" Type="http://schemas.openxmlformats.org/officeDocument/2006/relationships/printerSettings" Target="../printerSettings/printerSettings4.bin"/><Relationship Id="rId9" Type="http://schemas.openxmlformats.org/officeDocument/2006/relationships/hyperlink" Target="mailto:jeff.crum@lmco.com" TargetMode="External"/><Relationship Id="rId14" Type="http://schemas.openxmlformats.org/officeDocument/2006/relationships/hyperlink" Target="mailto:jeff.crum@lmco.com" TargetMode="External"/><Relationship Id="rId22" Type="http://schemas.openxmlformats.org/officeDocument/2006/relationships/hyperlink" Target="mailto:Jim.Semler@L3Harris.com" TargetMode="External"/><Relationship Id="rId27" Type="http://schemas.openxmlformats.org/officeDocument/2006/relationships/hyperlink" Target="mailto:Jim.Semler@L3Harris.com" TargetMode="External"/><Relationship Id="rId30" Type="http://schemas.openxmlformats.org/officeDocument/2006/relationships/hyperlink" Target="mailto:Jim.Semler@L3Harris.com" TargetMode="External"/><Relationship Id="rId35" Type="http://schemas.openxmlformats.org/officeDocument/2006/relationships/hyperlink" Target="mailto:Jim.Semler@L3Harris.com" TargetMode="External"/><Relationship Id="rId43" Type="http://schemas.openxmlformats.org/officeDocument/2006/relationships/hyperlink" Target="mailto:Jim.Semler@L3Harris.com" TargetMode="External"/><Relationship Id="rId48" Type="http://schemas.openxmlformats.org/officeDocument/2006/relationships/vmlDrawing" Target="../drawings/vmlDrawing1.vml"/><Relationship Id="rId8" Type="http://schemas.openxmlformats.org/officeDocument/2006/relationships/hyperlink" Target="mailto:jeff.crum@lmco.com" TargetMode="External"/><Relationship Id="rId51"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RM" filterMode="1">
    <pageSetUpPr autoPageBreaks="0" fitToPage="1"/>
  </sheetPr>
  <dimension ref="A1:AC311"/>
  <sheetViews>
    <sheetView showGridLines="0" tabSelected="1" zoomScale="70" zoomScaleNormal="70" zoomScaleSheetLayoutView="100" workbookViewId="0">
      <pane ySplit="45" topLeftCell="A46" activePane="bottomLeft" state="frozen"/>
      <selection pane="bottomLeft" activeCell="K6" sqref="K6"/>
    </sheetView>
  </sheetViews>
  <sheetFormatPr defaultColWidth="9.08984375" defaultRowHeight="10" x14ac:dyDescent="0.25"/>
  <cols>
    <col min="1" max="1" width="11.08984375" style="17" customWidth="1"/>
    <col min="2" max="2" width="12.6328125" style="17" customWidth="1"/>
    <col min="3" max="3" width="10.54296875" style="17" customWidth="1"/>
    <col min="4" max="4" width="22.453125" style="17" customWidth="1"/>
    <col min="5" max="5" width="13.6328125" style="17" customWidth="1"/>
    <col min="6" max="6" width="25.08984375" style="17" customWidth="1"/>
    <col min="7" max="7" width="13.36328125" style="17" customWidth="1"/>
    <col min="8" max="8" width="6.6328125" style="17" customWidth="1"/>
    <col min="9" max="9" width="16.36328125" style="17" customWidth="1"/>
    <col min="10" max="10" width="55.6328125" style="17" customWidth="1"/>
    <col min="11" max="11" width="38.453125" style="17" customWidth="1"/>
    <col min="12" max="12" width="30.36328125" style="17" customWidth="1"/>
    <col min="13" max="13" width="27.453125" style="17" customWidth="1"/>
    <col min="14" max="14" width="15.36328125" style="17" hidden="1" customWidth="1"/>
    <col min="15" max="15" width="13.54296875" style="17" hidden="1" customWidth="1"/>
    <col min="16" max="17" width="13.36328125" style="17" hidden="1" customWidth="1"/>
    <col min="18" max="18" width="12.36328125" style="17" hidden="1" customWidth="1"/>
    <col min="19" max="19" width="12.6328125" style="17" hidden="1" customWidth="1"/>
    <col min="20" max="20" width="25" style="17" customWidth="1"/>
    <col min="21" max="21" width="29.453125" style="17" customWidth="1"/>
    <col min="22" max="22" width="21.54296875" style="17" customWidth="1"/>
    <col min="23" max="23" width="15.6328125" style="17" customWidth="1"/>
    <col min="24" max="24" width="20.6328125" style="17" customWidth="1"/>
    <col min="25" max="25" width="13.6328125" style="17" customWidth="1"/>
    <col min="26" max="26" width="15.36328125" style="17" customWidth="1"/>
    <col min="27" max="27" width="15.6328125" style="17" customWidth="1"/>
    <col min="28" max="28" width="31.36328125" style="17" customWidth="1"/>
    <col min="29" max="29" width="19.36328125" style="102" customWidth="1"/>
    <col min="30" max="16384" width="9.08984375" style="102"/>
  </cols>
  <sheetData>
    <row r="1" spans="1:28" s="162" customFormat="1" ht="12.75" customHeight="1" x14ac:dyDescent="0.25">
      <c r="A1" s="143"/>
      <c r="B1" s="144"/>
      <c r="C1" s="145"/>
      <c r="D1" s="144"/>
      <c r="E1" s="146"/>
      <c r="F1" s="146"/>
      <c r="G1" s="147"/>
      <c r="H1" s="147"/>
      <c r="I1" s="145" t="s">
        <v>0</v>
      </c>
      <c r="J1" s="148" t="s">
        <v>198</v>
      </c>
      <c r="K1" s="147"/>
      <c r="L1" s="147"/>
      <c r="M1" s="147"/>
      <c r="N1" s="1"/>
      <c r="O1" s="1"/>
      <c r="P1" s="2"/>
      <c r="Q1" s="2"/>
      <c r="R1" s="2"/>
      <c r="S1" s="2"/>
      <c r="T1" s="159"/>
      <c r="U1" s="159"/>
      <c r="V1" s="159"/>
      <c r="W1" s="160"/>
      <c r="X1" s="160"/>
      <c r="Y1" s="160"/>
      <c r="Z1" s="160"/>
      <c r="AA1" s="160"/>
      <c r="AB1" s="161" t="s">
        <v>195</v>
      </c>
    </row>
    <row r="2" spans="1:28" s="162" customFormat="1" ht="12.75" customHeight="1" x14ac:dyDescent="0.25">
      <c r="A2" s="149"/>
      <c r="B2" s="146"/>
      <c r="C2" s="150"/>
      <c r="D2" s="146"/>
      <c r="E2" s="146"/>
      <c r="F2" s="146"/>
      <c r="G2" s="151"/>
      <c r="H2" s="151"/>
      <c r="I2" s="150" t="s">
        <v>197</v>
      </c>
      <c r="J2" s="148" t="s">
        <v>199</v>
      </c>
      <c r="K2" s="151"/>
      <c r="L2" s="151"/>
      <c r="M2" s="151"/>
      <c r="N2" s="104"/>
      <c r="O2" s="104"/>
      <c r="P2" s="4"/>
      <c r="Q2" s="4"/>
      <c r="R2" s="4"/>
      <c r="S2" s="4"/>
      <c r="T2" s="163"/>
      <c r="U2" s="163"/>
      <c r="V2" s="163"/>
      <c r="W2" s="164"/>
      <c r="X2" s="164"/>
      <c r="Y2" s="164"/>
      <c r="Z2" s="164"/>
      <c r="AA2" s="164"/>
      <c r="AB2" s="165"/>
    </row>
    <row r="3" spans="1:28" s="162" customFormat="1" ht="12.75" customHeight="1" x14ac:dyDescent="0.25">
      <c r="A3" s="149"/>
      <c r="B3" s="146"/>
      <c r="C3" s="150"/>
      <c r="D3" s="146"/>
      <c r="E3" s="146"/>
      <c r="F3" s="146"/>
      <c r="G3" s="146"/>
      <c r="H3" s="146"/>
      <c r="I3" s="150" t="s">
        <v>141</v>
      </c>
      <c r="J3" s="152"/>
      <c r="K3" s="146"/>
      <c r="L3" s="146"/>
      <c r="M3" s="146"/>
      <c r="N3" s="3"/>
      <c r="O3" s="3"/>
      <c r="P3" s="4"/>
      <c r="Q3" s="4"/>
      <c r="R3" s="4"/>
      <c r="S3" s="4"/>
      <c r="T3" s="163"/>
      <c r="U3" s="163"/>
      <c r="V3" s="163"/>
      <c r="W3" s="164"/>
      <c r="X3" s="164"/>
      <c r="Y3" s="164"/>
      <c r="Z3" s="164"/>
      <c r="AA3" s="164"/>
      <c r="AB3" s="166"/>
    </row>
    <row r="4" spans="1:28" s="162" customFormat="1" ht="12.75" customHeight="1" x14ac:dyDescent="0.25">
      <c r="A4" s="149"/>
      <c r="B4" s="146"/>
      <c r="C4" s="150"/>
      <c r="D4" s="150"/>
      <c r="E4" s="146"/>
      <c r="F4" s="146"/>
      <c r="G4" s="146"/>
      <c r="H4" s="146"/>
      <c r="I4" s="150" t="s">
        <v>142</v>
      </c>
      <c r="J4" s="152" t="s">
        <v>143</v>
      </c>
      <c r="K4" s="146"/>
      <c r="L4" s="146"/>
      <c r="M4" s="146"/>
      <c r="N4" s="3"/>
      <c r="O4" s="3"/>
      <c r="P4" s="4"/>
      <c r="Q4" s="4"/>
      <c r="R4" s="4"/>
      <c r="S4" s="4"/>
      <c r="T4" s="163"/>
      <c r="U4" s="163"/>
      <c r="V4" s="163"/>
      <c r="W4" s="164"/>
      <c r="X4" s="164"/>
      <c r="Y4" s="164"/>
      <c r="Z4" s="164"/>
      <c r="AA4" s="164"/>
      <c r="AB4" s="166"/>
    </row>
    <row r="5" spans="1:28" s="162" customFormat="1" ht="12.75" customHeight="1" x14ac:dyDescent="0.25">
      <c r="A5" s="149"/>
      <c r="B5" s="146"/>
      <c r="C5" s="146"/>
      <c r="D5" s="146"/>
      <c r="E5" s="146"/>
      <c r="F5" s="146"/>
      <c r="G5" s="153"/>
      <c r="H5" s="153"/>
      <c r="I5" s="150" t="s">
        <v>1</v>
      </c>
      <c r="J5" s="152" t="s">
        <v>96</v>
      </c>
      <c r="K5" s="153"/>
      <c r="L5" s="153"/>
      <c r="M5" s="153"/>
      <c r="N5" s="5"/>
      <c r="O5" s="5"/>
      <c r="P5" s="4"/>
      <c r="Q5" s="4"/>
      <c r="R5" s="4"/>
      <c r="S5" s="4"/>
      <c r="T5" s="163"/>
      <c r="U5" s="163"/>
      <c r="V5" s="163"/>
      <c r="W5" s="164"/>
      <c r="X5" s="164"/>
      <c r="Y5" s="164"/>
      <c r="Z5" s="164"/>
      <c r="AA5" s="164"/>
      <c r="AB5" s="166"/>
    </row>
    <row r="6" spans="1:28" s="162" customFormat="1" ht="12.75" customHeight="1" x14ac:dyDescent="0.25">
      <c r="A6" s="149"/>
      <c r="B6" s="146"/>
      <c r="C6" s="146"/>
      <c r="D6" s="146"/>
      <c r="E6" s="146"/>
      <c r="F6" s="146"/>
      <c r="G6" s="154"/>
      <c r="H6" s="146"/>
      <c r="I6" s="150" t="s">
        <v>2</v>
      </c>
      <c r="J6" s="154" t="s">
        <v>97</v>
      </c>
      <c r="K6" s="146"/>
      <c r="L6" s="146"/>
      <c r="M6" s="146"/>
      <c r="N6" s="3"/>
      <c r="O6" s="3"/>
      <c r="P6" s="4"/>
      <c r="Q6" s="4"/>
      <c r="R6" s="4"/>
      <c r="S6" s="4"/>
      <c r="T6" s="163"/>
      <c r="U6" s="163"/>
      <c r="V6" s="163"/>
      <c r="W6" s="164"/>
      <c r="X6" s="164"/>
      <c r="Y6" s="164"/>
      <c r="Z6" s="164"/>
      <c r="AA6" s="164"/>
      <c r="AB6" s="166"/>
    </row>
    <row r="7" spans="1:28" s="162" customFormat="1" ht="12.75" customHeight="1" x14ac:dyDescent="0.25">
      <c r="A7" s="149"/>
      <c r="B7" s="146"/>
      <c r="C7" s="146"/>
      <c r="D7" s="146"/>
      <c r="E7" s="146"/>
      <c r="F7" s="146"/>
      <c r="G7" s="146"/>
      <c r="H7" s="146"/>
      <c r="I7" s="150" t="s">
        <v>4</v>
      </c>
      <c r="J7" s="154" t="s">
        <v>98</v>
      </c>
      <c r="K7" s="146"/>
      <c r="L7" s="146"/>
      <c r="M7" s="146"/>
      <c r="N7" s="3"/>
      <c r="O7" s="3"/>
      <c r="P7" s="90"/>
      <c r="Q7" s="90"/>
      <c r="R7" s="90"/>
      <c r="S7" s="90"/>
      <c r="T7" s="167"/>
      <c r="U7" s="167"/>
      <c r="V7" s="167"/>
      <c r="W7" s="167"/>
      <c r="X7" s="167"/>
      <c r="Y7" s="167"/>
      <c r="Z7" s="167"/>
      <c r="AA7" s="167"/>
      <c r="AB7" s="168"/>
    </row>
    <row r="8" spans="1:28" s="171" customFormat="1" ht="17.25" customHeight="1" thickBot="1" x14ac:dyDescent="0.3">
      <c r="A8" s="155" t="s">
        <v>3</v>
      </c>
      <c r="B8" s="156"/>
      <c r="C8" s="156"/>
      <c r="D8" s="157"/>
      <c r="E8" s="157"/>
      <c r="F8" s="158"/>
      <c r="G8" s="156"/>
      <c r="H8" s="156"/>
      <c r="I8" s="156"/>
      <c r="J8" s="156"/>
      <c r="K8" s="156"/>
      <c r="L8" s="156"/>
      <c r="M8" s="156"/>
      <c r="N8" s="6"/>
      <c r="O8" s="6"/>
      <c r="P8" s="7"/>
      <c r="Q8" s="7"/>
      <c r="R8" s="7"/>
      <c r="S8" s="7"/>
      <c r="T8" s="169"/>
      <c r="U8" s="169"/>
      <c r="V8" s="169"/>
      <c r="W8" s="169"/>
      <c r="X8" s="169"/>
      <c r="Y8" s="169"/>
      <c r="Z8" s="169"/>
      <c r="AA8" s="169"/>
      <c r="AB8" s="170"/>
    </row>
    <row r="9" spans="1:28" s="100" customFormat="1" ht="16.5" customHeight="1" thickBot="1" x14ac:dyDescent="0.3">
      <c r="A9" s="192" t="s">
        <v>137</v>
      </c>
      <c r="B9" s="193"/>
      <c r="C9" s="193"/>
      <c r="D9" s="193"/>
      <c r="E9" s="193"/>
      <c r="F9" s="194"/>
      <c r="G9" s="195" t="s">
        <v>176</v>
      </c>
      <c r="H9" s="193"/>
      <c r="I9" s="193"/>
      <c r="J9" s="193"/>
      <c r="K9" s="193"/>
      <c r="L9" s="193"/>
      <c r="M9" s="194"/>
      <c r="N9" s="189" t="s">
        <v>5</v>
      </c>
      <c r="O9" s="190"/>
      <c r="P9" s="190"/>
      <c r="Q9" s="190"/>
      <c r="R9" s="190"/>
      <c r="S9" s="190"/>
      <c r="T9" s="190"/>
      <c r="U9" s="190"/>
      <c r="V9" s="191"/>
      <c r="W9" s="195" t="s">
        <v>138</v>
      </c>
      <c r="X9" s="194"/>
      <c r="Y9" s="189" t="s">
        <v>84</v>
      </c>
      <c r="Z9" s="190"/>
      <c r="AA9" s="190"/>
      <c r="AB9" s="191"/>
    </row>
    <row r="10" spans="1:28" s="101" customFormat="1" ht="11" hidden="1" thickBot="1" x14ac:dyDescent="0.3">
      <c r="A10" s="8"/>
      <c r="B10" s="9" t="s">
        <v>6</v>
      </c>
      <c r="C10" s="10" t="s">
        <v>200</v>
      </c>
      <c r="D10" s="16"/>
      <c r="E10" s="9"/>
      <c r="F10" s="8"/>
      <c r="G10" s="8"/>
      <c r="H10" s="13"/>
      <c r="I10" s="12" t="s">
        <v>8</v>
      </c>
      <c r="J10" s="12"/>
      <c r="K10" s="13"/>
      <c r="L10" s="13"/>
      <c r="M10" s="13"/>
      <c r="N10" s="11" t="s">
        <v>166</v>
      </c>
      <c r="O10" s="13"/>
      <c r="P10" s="11" t="s">
        <v>7</v>
      </c>
      <c r="Q10" s="11"/>
      <c r="R10" s="11" t="s">
        <v>90</v>
      </c>
      <c r="S10" s="9" t="s">
        <v>92</v>
      </c>
      <c r="T10" s="9" t="s">
        <v>10</v>
      </c>
      <c r="U10" s="12"/>
      <c r="V10" s="13"/>
      <c r="W10" s="12" t="s">
        <v>11</v>
      </c>
      <c r="X10" s="13"/>
      <c r="Y10" s="12" t="s">
        <v>12</v>
      </c>
      <c r="Z10" s="13"/>
      <c r="AA10" s="9" t="s">
        <v>13</v>
      </c>
      <c r="AB10" s="13"/>
    </row>
    <row r="11" spans="1:28" s="101" customFormat="1" ht="11" hidden="1" thickBot="1" x14ac:dyDescent="0.3">
      <c r="A11" s="8"/>
      <c r="B11" s="9" t="s">
        <v>24</v>
      </c>
      <c r="C11" s="99" t="s">
        <v>201</v>
      </c>
      <c r="D11" s="16"/>
      <c r="E11" s="9"/>
      <c r="F11" s="8"/>
      <c r="G11" s="8"/>
      <c r="H11" s="13"/>
      <c r="I11" s="9" t="s">
        <v>14</v>
      </c>
      <c r="J11" s="9"/>
      <c r="K11" s="13"/>
      <c r="L11" s="13"/>
      <c r="M11" s="13"/>
      <c r="N11" s="11" t="s">
        <v>81</v>
      </c>
      <c r="O11" s="13"/>
      <c r="P11" s="11" t="s">
        <v>83</v>
      </c>
      <c r="Q11" s="11"/>
      <c r="R11" s="11" t="s">
        <v>91</v>
      </c>
      <c r="S11" s="9" t="s">
        <v>93</v>
      </c>
      <c r="T11" s="9" t="s">
        <v>16</v>
      </c>
      <c r="U11" s="9"/>
      <c r="V11" s="13"/>
      <c r="W11" s="9" t="s">
        <v>17</v>
      </c>
      <c r="X11" s="13"/>
      <c r="Y11" s="9" t="s">
        <v>18</v>
      </c>
      <c r="Z11" s="13"/>
      <c r="AA11" s="9" t="s">
        <v>19</v>
      </c>
      <c r="AB11" s="13"/>
    </row>
    <row r="12" spans="1:28" s="101" customFormat="1" ht="11" hidden="1" thickBot="1" x14ac:dyDescent="0.3">
      <c r="A12" s="8"/>
      <c r="B12" s="9" t="s">
        <v>130</v>
      </c>
      <c r="C12" s="99" t="s">
        <v>202</v>
      </c>
      <c r="D12" s="16"/>
      <c r="E12" s="9"/>
      <c r="F12" s="8"/>
      <c r="G12" s="8"/>
      <c r="H12" s="13"/>
      <c r="I12" s="9" t="s">
        <v>20</v>
      </c>
      <c r="J12" s="9"/>
      <c r="K12" s="13"/>
      <c r="L12" s="13"/>
      <c r="M12" s="13"/>
      <c r="N12" s="11" t="s">
        <v>82</v>
      </c>
      <c r="O12" s="13"/>
      <c r="P12" s="11"/>
      <c r="Q12" s="11"/>
      <c r="R12" s="11"/>
      <c r="S12" s="9" t="s">
        <v>94</v>
      </c>
      <c r="T12" s="9" t="s">
        <v>22</v>
      </c>
      <c r="U12" s="9"/>
      <c r="V12" s="13"/>
      <c r="W12" s="9"/>
      <c r="X12" s="13"/>
      <c r="Y12" s="9" t="s">
        <v>85</v>
      </c>
      <c r="Z12" s="13"/>
      <c r="AA12" s="9"/>
      <c r="AB12" s="13"/>
    </row>
    <row r="13" spans="1:28" s="101" customFormat="1" ht="11" hidden="1" thickBot="1" x14ac:dyDescent="0.3">
      <c r="A13" s="8"/>
      <c r="B13" s="9"/>
      <c r="C13" s="99" t="s">
        <v>203</v>
      </c>
      <c r="D13" s="16"/>
      <c r="E13" s="9"/>
      <c r="F13" s="8"/>
      <c r="G13" s="8"/>
      <c r="H13" s="13"/>
      <c r="I13" s="9"/>
      <c r="J13" s="9"/>
      <c r="K13" s="13"/>
      <c r="L13" s="13"/>
      <c r="M13" s="13"/>
      <c r="N13" s="11" t="s">
        <v>167</v>
      </c>
      <c r="O13" s="13"/>
      <c r="P13" s="11"/>
      <c r="Q13" s="11"/>
      <c r="R13" s="11"/>
      <c r="T13" s="9" t="s">
        <v>25</v>
      </c>
      <c r="U13" s="9"/>
      <c r="V13" s="13"/>
      <c r="W13" s="9"/>
      <c r="X13" s="13"/>
      <c r="Y13" s="9"/>
      <c r="Z13" s="13"/>
      <c r="AA13" s="9"/>
      <c r="AB13" s="13"/>
    </row>
    <row r="14" spans="1:28" s="101" customFormat="1" ht="11" hidden="1" thickBot="1" x14ac:dyDescent="0.3">
      <c r="A14" s="8"/>
      <c r="B14" s="9"/>
      <c r="C14" s="99" t="s">
        <v>204</v>
      </c>
      <c r="D14" s="16"/>
      <c r="E14" s="9"/>
      <c r="F14" s="8"/>
      <c r="G14" s="8"/>
      <c r="H14" s="13"/>
      <c r="I14" s="9"/>
      <c r="J14" s="9"/>
      <c r="K14" s="13"/>
      <c r="L14" s="13"/>
      <c r="M14" s="13"/>
      <c r="N14" s="11"/>
      <c r="O14" s="13"/>
      <c r="P14" s="9"/>
      <c r="Q14" s="9"/>
      <c r="R14" s="9"/>
      <c r="S14" s="9"/>
      <c r="T14" s="9"/>
      <c r="U14" s="9"/>
      <c r="V14" s="13"/>
      <c r="W14" s="9"/>
      <c r="X14" s="13"/>
      <c r="Y14" s="9"/>
      <c r="Z14" s="13"/>
      <c r="AA14" s="9"/>
      <c r="AB14" s="13"/>
    </row>
    <row r="15" spans="1:28" s="101" customFormat="1" ht="11" hidden="1" thickBot="1" x14ac:dyDescent="0.3">
      <c r="A15" s="8"/>
      <c r="B15" s="9"/>
      <c r="C15" s="16" t="s">
        <v>205</v>
      </c>
      <c r="D15" s="16"/>
      <c r="E15" s="9"/>
      <c r="F15" s="8"/>
      <c r="G15" s="8"/>
      <c r="H15" s="13"/>
      <c r="I15" s="9"/>
      <c r="J15" s="9"/>
      <c r="K15" s="13"/>
      <c r="L15" s="13"/>
      <c r="M15" s="13"/>
      <c r="N15" s="11"/>
      <c r="O15" s="13"/>
      <c r="P15" s="9"/>
      <c r="Q15" s="9"/>
      <c r="R15" s="9"/>
      <c r="S15" s="9"/>
      <c r="T15" s="9"/>
      <c r="U15" s="9"/>
      <c r="V15" s="13"/>
      <c r="W15" s="9"/>
      <c r="X15" s="13"/>
      <c r="Y15" s="9"/>
      <c r="Z15" s="13"/>
      <c r="AA15" s="9"/>
      <c r="AB15" s="13"/>
    </row>
    <row r="16" spans="1:28" s="101" customFormat="1" ht="11" hidden="1" thickBot="1" x14ac:dyDescent="0.3">
      <c r="A16" s="8"/>
      <c r="B16" s="9"/>
      <c r="C16" s="99" t="s">
        <v>206</v>
      </c>
      <c r="D16" s="16"/>
      <c r="E16" s="9"/>
      <c r="F16" s="8"/>
      <c r="G16" s="8"/>
      <c r="H16" s="13"/>
      <c r="I16" s="9"/>
      <c r="J16" s="9"/>
      <c r="K16" s="13"/>
      <c r="L16" s="13"/>
      <c r="M16" s="13"/>
      <c r="N16" s="11"/>
      <c r="O16" s="13"/>
      <c r="P16" s="9"/>
      <c r="Q16" s="9"/>
      <c r="R16" s="9"/>
      <c r="S16" s="9"/>
      <c r="T16" s="9"/>
      <c r="U16" s="9"/>
      <c r="V16" s="13"/>
      <c r="W16" s="9"/>
      <c r="X16" s="13"/>
      <c r="Y16" s="9"/>
      <c r="Z16" s="13"/>
      <c r="AA16" s="9"/>
      <c r="AB16" s="13"/>
    </row>
    <row r="17" spans="1:28" s="101" customFormat="1" ht="11" hidden="1" thickBot="1" x14ac:dyDescent="0.3">
      <c r="A17" s="8"/>
      <c r="B17" s="9"/>
      <c r="C17" s="99" t="s">
        <v>207</v>
      </c>
      <c r="D17" s="16"/>
      <c r="E17" s="9"/>
      <c r="F17" s="8"/>
      <c r="G17" s="8"/>
      <c r="H17" s="13"/>
      <c r="I17" s="9"/>
      <c r="J17" s="9"/>
      <c r="K17" s="13"/>
      <c r="L17" s="13"/>
      <c r="M17" s="13"/>
      <c r="N17" s="11"/>
      <c r="O17" s="13"/>
      <c r="P17" s="9"/>
      <c r="Q17" s="9"/>
      <c r="R17" s="9"/>
      <c r="S17" s="9"/>
      <c r="T17" s="9"/>
      <c r="U17" s="9"/>
      <c r="V17" s="13"/>
      <c r="W17" s="9"/>
      <c r="X17" s="13"/>
      <c r="Y17" s="9"/>
      <c r="Z17" s="13"/>
      <c r="AA17" s="9"/>
      <c r="AB17" s="13"/>
    </row>
    <row r="18" spans="1:28" s="101" customFormat="1" ht="11" hidden="1" thickBot="1" x14ac:dyDescent="0.3">
      <c r="A18" s="8"/>
      <c r="B18" s="9"/>
      <c r="C18" s="99" t="s">
        <v>208</v>
      </c>
      <c r="D18" s="16"/>
      <c r="E18" s="9"/>
      <c r="F18" s="8"/>
      <c r="G18" s="8"/>
      <c r="H18" s="13"/>
      <c r="I18" s="9"/>
      <c r="J18" s="9"/>
      <c r="K18" s="13"/>
      <c r="L18" s="13"/>
      <c r="M18" s="13"/>
      <c r="N18" s="11"/>
      <c r="O18" s="13"/>
      <c r="P18" s="9"/>
      <c r="Q18" s="9"/>
      <c r="R18" s="9"/>
      <c r="S18" s="9"/>
      <c r="T18" s="9"/>
      <c r="U18" s="9"/>
      <c r="V18" s="13"/>
      <c r="W18" s="9"/>
      <c r="X18" s="13"/>
      <c r="Y18" s="9"/>
      <c r="Z18" s="13"/>
      <c r="AA18" s="9"/>
      <c r="AB18" s="13"/>
    </row>
    <row r="19" spans="1:28" s="101" customFormat="1" ht="11" hidden="1" thickBot="1" x14ac:dyDescent="0.3">
      <c r="A19" s="8"/>
      <c r="B19" s="9"/>
      <c r="C19" s="99" t="s">
        <v>209</v>
      </c>
      <c r="D19" s="16"/>
      <c r="E19" s="9"/>
      <c r="F19" s="8"/>
      <c r="G19" s="8"/>
      <c r="H19" s="13"/>
      <c r="I19" s="9"/>
      <c r="J19" s="9"/>
      <c r="K19" s="13"/>
      <c r="L19" s="13"/>
      <c r="M19" s="13"/>
      <c r="N19" s="11"/>
      <c r="O19" s="13"/>
      <c r="P19" s="9"/>
      <c r="Q19" s="9"/>
      <c r="R19" s="9"/>
      <c r="S19" s="9"/>
      <c r="T19" s="9"/>
      <c r="U19" s="9"/>
      <c r="V19" s="13"/>
      <c r="W19" s="9"/>
      <c r="X19" s="13"/>
      <c r="Y19" s="9"/>
      <c r="Z19" s="13"/>
      <c r="AA19" s="9"/>
      <c r="AB19" s="13"/>
    </row>
    <row r="20" spans="1:28" s="101" customFormat="1" ht="11" hidden="1" thickBot="1" x14ac:dyDescent="0.3">
      <c r="A20" s="8"/>
      <c r="B20" s="9"/>
      <c r="C20" s="99" t="s">
        <v>210</v>
      </c>
      <c r="D20" s="16"/>
      <c r="E20" s="9"/>
      <c r="F20" s="8"/>
      <c r="G20" s="8"/>
      <c r="H20" s="13"/>
      <c r="I20" s="9"/>
      <c r="J20" s="9"/>
      <c r="K20" s="13"/>
      <c r="L20" s="13"/>
      <c r="M20" s="13"/>
      <c r="N20" s="11"/>
      <c r="O20" s="13"/>
      <c r="P20" s="9"/>
      <c r="Q20" s="9"/>
      <c r="R20" s="9"/>
      <c r="S20" s="9"/>
      <c r="T20" s="9"/>
      <c r="U20" s="9"/>
      <c r="V20" s="13"/>
      <c r="W20" s="9"/>
      <c r="X20" s="13"/>
      <c r="Y20" s="9"/>
      <c r="Z20" s="13"/>
      <c r="AA20" s="9"/>
      <c r="AB20" s="13"/>
    </row>
    <row r="21" spans="1:28" s="101" customFormat="1" ht="11" hidden="1" thickBot="1" x14ac:dyDescent="0.3">
      <c r="A21" s="8"/>
      <c r="B21" s="9"/>
      <c r="C21" s="99" t="s">
        <v>211</v>
      </c>
      <c r="D21" s="16"/>
      <c r="E21" s="9"/>
      <c r="F21" s="8"/>
      <c r="G21" s="8"/>
      <c r="H21" s="13"/>
      <c r="I21" s="9"/>
      <c r="J21" s="9"/>
      <c r="K21" s="13"/>
      <c r="L21" s="13"/>
      <c r="M21" s="13"/>
      <c r="N21" s="11"/>
      <c r="O21" s="13"/>
      <c r="P21" s="9"/>
      <c r="Q21" s="9"/>
      <c r="R21" s="9"/>
      <c r="S21" s="9"/>
      <c r="T21" s="9"/>
      <c r="U21" s="9"/>
      <c r="V21" s="13"/>
      <c r="W21" s="9"/>
      <c r="X21" s="13"/>
      <c r="Y21" s="9"/>
      <c r="Z21" s="13"/>
      <c r="AA21" s="9"/>
      <c r="AB21" s="13"/>
    </row>
    <row r="22" spans="1:28" s="101" customFormat="1" ht="11" hidden="1" thickBot="1" x14ac:dyDescent="0.3">
      <c r="A22" s="8"/>
      <c r="B22" s="9"/>
      <c r="C22" s="99" t="s">
        <v>212</v>
      </c>
      <c r="D22" s="16"/>
      <c r="E22" s="9"/>
      <c r="F22" s="8"/>
      <c r="G22" s="8"/>
      <c r="H22" s="13"/>
      <c r="I22" s="9"/>
      <c r="J22" s="9"/>
      <c r="K22" s="13"/>
      <c r="L22" s="13"/>
      <c r="M22" s="13"/>
      <c r="N22" s="11"/>
      <c r="O22" s="13"/>
      <c r="P22" s="9"/>
      <c r="Q22" s="9"/>
      <c r="R22" s="9"/>
      <c r="S22" s="9"/>
      <c r="T22" s="9"/>
      <c r="U22" s="9"/>
      <c r="V22" s="13"/>
      <c r="W22" s="9"/>
      <c r="X22" s="13"/>
      <c r="Y22" s="9"/>
      <c r="Z22" s="13"/>
      <c r="AA22" s="9"/>
      <c r="AB22" s="13"/>
    </row>
    <row r="23" spans="1:28" s="101" customFormat="1" ht="11" hidden="1" thickBot="1" x14ac:dyDescent="0.3">
      <c r="A23" s="8"/>
      <c r="B23" s="9"/>
      <c r="C23" s="99" t="s">
        <v>213</v>
      </c>
      <c r="D23" s="16"/>
      <c r="E23" s="9"/>
      <c r="F23" s="8"/>
      <c r="G23" s="8"/>
      <c r="H23" s="13"/>
      <c r="I23" s="9"/>
      <c r="J23" s="9"/>
      <c r="K23" s="13"/>
      <c r="L23" s="13"/>
      <c r="M23" s="13"/>
      <c r="N23" s="11"/>
      <c r="O23" s="13"/>
      <c r="P23" s="9"/>
      <c r="Q23" s="9"/>
      <c r="R23" s="9"/>
      <c r="S23" s="9"/>
      <c r="T23" s="9"/>
      <c r="U23" s="9"/>
      <c r="V23" s="13"/>
      <c r="W23" s="9"/>
      <c r="X23" s="13"/>
      <c r="Y23" s="9"/>
      <c r="Z23" s="13"/>
      <c r="AA23" s="9"/>
      <c r="AB23" s="13"/>
    </row>
    <row r="24" spans="1:28" s="101" customFormat="1" ht="11" hidden="1" thickBot="1" x14ac:dyDescent="0.3">
      <c r="A24" s="8"/>
      <c r="B24" s="9"/>
      <c r="C24" s="99" t="s">
        <v>214</v>
      </c>
      <c r="D24" s="16"/>
      <c r="E24" s="9"/>
      <c r="F24" s="8"/>
      <c r="G24" s="8"/>
      <c r="H24" s="13"/>
      <c r="I24" s="9"/>
      <c r="J24" s="9"/>
      <c r="K24" s="13"/>
      <c r="L24" s="13"/>
      <c r="M24" s="13"/>
      <c r="N24" s="11"/>
      <c r="O24" s="13"/>
      <c r="P24" s="9"/>
      <c r="Q24" s="9"/>
      <c r="R24" s="9"/>
      <c r="S24" s="9"/>
      <c r="T24" s="9"/>
      <c r="U24" s="9"/>
      <c r="V24" s="13"/>
      <c r="W24" s="9"/>
      <c r="X24" s="13"/>
      <c r="Y24" s="9"/>
      <c r="Z24" s="13"/>
      <c r="AA24" s="9"/>
      <c r="AB24" s="13"/>
    </row>
    <row r="25" spans="1:28" s="101" customFormat="1" ht="11" hidden="1" thickBot="1" x14ac:dyDescent="0.3">
      <c r="A25" s="8"/>
      <c r="C25" s="99" t="s">
        <v>24</v>
      </c>
      <c r="D25" s="16"/>
      <c r="E25" s="9"/>
      <c r="F25" s="8"/>
      <c r="G25" s="8"/>
      <c r="H25" s="13"/>
      <c r="I25" s="9"/>
      <c r="J25" s="9"/>
      <c r="K25" s="13"/>
      <c r="L25" s="13"/>
      <c r="M25" s="13"/>
      <c r="N25" s="11"/>
      <c r="O25" s="13"/>
      <c r="P25" s="9"/>
      <c r="Q25" s="9"/>
      <c r="R25" s="9"/>
      <c r="S25" s="9"/>
      <c r="T25" s="9"/>
      <c r="U25" s="9"/>
      <c r="V25" s="13"/>
      <c r="W25" s="9"/>
      <c r="X25" s="13"/>
      <c r="Y25" s="9"/>
      <c r="Z25" s="13"/>
      <c r="AA25" s="9"/>
      <c r="AB25" s="13"/>
    </row>
    <row r="26" spans="1:28" s="101" customFormat="1" ht="11" hidden="1" thickBot="1" x14ac:dyDescent="0.3">
      <c r="A26" s="8"/>
      <c r="C26" s="99" t="s">
        <v>215</v>
      </c>
      <c r="D26" s="16"/>
      <c r="E26" s="9"/>
      <c r="F26" s="8"/>
      <c r="G26" s="8"/>
      <c r="H26" s="13"/>
      <c r="I26" s="9"/>
      <c r="J26" s="9"/>
      <c r="K26" s="13"/>
      <c r="L26" s="13"/>
      <c r="M26" s="13"/>
      <c r="N26" s="11"/>
      <c r="O26" s="13"/>
      <c r="P26" s="9"/>
      <c r="Q26" s="9"/>
      <c r="R26" s="9"/>
      <c r="S26" s="9"/>
      <c r="T26" s="9"/>
      <c r="U26" s="9"/>
      <c r="V26" s="13"/>
      <c r="W26" s="9"/>
      <c r="X26" s="13"/>
      <c r="Y26" s="9"/>
      <c r="Z26" s="13"/>
      <c r="AA26" s="9"/>
      <c r="AB26" s="13"/>
    </row>
    <row r="27" spans="1:28" s="101" customFormat="1" ht="11" hidden="1" thickBot="1" x14ac:dyDescent="0.3">
      <c r="A27" s="8"/>
      <c r="B27" s="9"/>
      <c r="C27" s="16" t="s">
        <v>196</v>
      </c>
      <c r="D27" s="16"/>
      <c r="E27" s="9"/>
      <c r="F27" s="8"/>
      <c r="G27" s="8"/>
      <c r="H27" s="13"/>
      <c r="I27" s="9"/>
      <c r="J27" s="9"/>
      <c r="K27" s="13"/>
      <c r="L27" s="13"/>
      <c r="M27" s="13"/>
      <c r="N27" s="11"/>
      <c r="O27" s="13"/>
      <c r="P27" s="9"/>
      <c r="Q27" s="9"/>
      <c r="R27" s="9"/>
      <c r="S27" s="9"/>
      <c r="T27" s="9"/>
      <c r="U27" s="9"/>
      <c r="V27" s="13"/>
      <c r="W27" s="9"/>
      <c r="X27" s="13"/>
      <c r="Y27" s="9"/>
      <c r="Z27" s="13"/>
      <c r="AA27" s="9"/>
      <c r="AB27" s="13"/>
    </row>
    <row r="28" spans="1:28" s="101" customFormat="1" ht="11" hidden="1" thickBot="1" x14ac:dyDescent="0.3">
      <c r="A28" s="8"/>
      <c r="B28" s="9"/>
      <c r="C28" s="16" t="s">
        <v>216</v>
      </c>
      <c r="D28" s="16"/>
      <c r="E28" s="9"/>
      <c r="F28" s="8"/>
      <c r="G28" s="8"/>
      <c r="H28" s="13"/>
      <c r="I28" s="9"/>
      <c r="J28" s="9"/>
      <c r="K28" s="13"/>
      <c r="L28" s="13"/>
      <c r="M28" s="13"/>
      <c r="N28" s="11"/>
      <c r="O28" s="13"/>
      <c r="P28" s="9"/>
      <c r="Q28" s="9"/>
      <c r="R28" s="9"/>
      <c r="S28" s="9"/>
      <c r="T28" s="9"/>
      <c r="U28" s="9"/>
      <c r="V28" s="13"/>
      <c r="W28" s="9"/>
      <c r="X28" s="13"/>
      <c r="Y28" s="9"/>
      <c r="Z28" s="13"/>
      <c r="AA28" s="9"/>
      <c r="AB28" s="13"/>
    </row>
    <row r="29" spans="1:28" s="101" customFormat="1" ht="11" hidden="1" thickBot="1" x14ac:dyDescent="0.3">
      <c r="A29" s="8"/>
      <c r="B29" s="11"/>
      <c r="C29" s="99"/>
      <c r="D29" s="16"/>
      <c r="E29" s="9"/>
      <c r="F29" s="8"/>
      <c r="G29" s="8"/>
      <c r="H29" s="13"/>
      <c r="I29" s="9"/>
      <c r="J29" s="9"/>
      <c r="K29" s="13"/>
      <c r="L29" s="13"/>
      <c r="M29" s="13"/>
      <c r="N29" s="11"/>
      <c r="O29" s="13"/>
      <c r="P29" s="9"/>
      <c r="Q29" s="9"/>
      <c r="R29" s="9"/>
      <c r="S29" s="9"/>
      <c r="T29" s="9"/>
      <c r="U29" s="9"/>
      <c r="V29" s="13"/>
      <c r="W29" s="9"/>
      <c r="X29" s="13"/>
      <c r="Y29" s="9"/>
      <c r="Z29" s="13"/>
      <c r="AA29" s="9"/>
      <c r="AB29" s="13"/>
    </row>
    <row r="30" spans="1:28" s="101" customFormat="1" ht="11" hidden="1" thickBot="1" x14ac:dyDescent="0.3">
      <c r="A30" s="8"/>
      <c r="B30" s="11"/>
      <c r="C30" s="99"/>
      <c r="D30" s="16"/>
      <c r="E30" s="9"/>
      <c r="F30" s="8"/>
      <c r="G30" s="8"/>
      <c r="H30" s="13"/>
      <c r="I30" s="9"/>
      <c r="J30" s="9"/>
      <c r="K30" s="13"/>
      <c r="L30" s="13"/>
      <c r="M30" s="13"/>
      <c r="N30" s="11"/>
      <c r="O30" s="13"/>
      <c r="P30" s="9"/>
      <c r="Q30" s="9"/>
      <c r="R30" s="9"/>
      <c r="S30" s="9"/>
      <c r="T30" s="9"/>
      <c r="U30" s="9"/>
      <c r="V30" s="13"/>
      <c r="W30" s="9"/>
      <c r="X30" s="13"/>
      <c r="Y30" s="9"/>
      <c r="Z30" s="13"/>
      <c r="AA30" s="9"/>
      <c r="AB30" s="13"/>
    </row>
    <row r="31" spans="1:28" s="101" customFormat="1" ht="11" hidden="1" thickBot="1" x14ac:dyDescent="0.3">
      <c r="A31" s="8"/>
      <c r="B31" s="11"/>
      <c r="C31" s="99"/>
      <c r="D31" s="16"/>
      <c r="E31" s="9"/>
      <c r="F31" s="8"/>
      <c r="G31" s="8"/>
      <c r="H31" s="13"/>
      <c r="I31" s="9"/>
      <c r="J31" s="9"/>
      <c r="K31" s="13"/>
      <c r="L31" s="13"/>
      <c r="M31" s="13"/>
      <c r="N31" s="11"/>
      <c r="O31" s="13"/>
      <c r="P31" s="9"/>
      <c r="Q31" s="9"/>
      <c r="R31" s="9"/>
      <c r="S31" s="9"/>
      <c r="T31" s="9"/>
      <c r="U31" s="9"/>
      <c r="V31" s="13"/>
      <c r="W31" s="9"/>
      <c r="X31" s="13"/>
      <c r="Y31" s="9"/>
      <c r="Z31" s="13"/>
      <c r="AA31" s="9"/>
      <c r="AB31" s="13"/>
    </row>
    <row r="32" spans="1:28" s="101" customFormat="1" ht="11" hidden="1" thickBot="1" x14ac:dyDescent="0.3">
      <c r="A32" s="8"/>
      <c r="B32" s="11"/>
      <c r="C32" s="99"/>
      <c r="D32" s="16"/>
      <c r="E32" s="9"/>
      <c r="F32" s="8"/>
      <c r="G32" s="8"/>
      <c r="H32" s="13"/>
      <c r="I32" s="9"/>
      <c r="J32" s="9"/>
      <c r="K32" s="13"/>
      <c r="L32" s="13"/>
      <c r="M32" s="13"/>
      <c r="N32" s="11"/>
      <c r="O32" s="13"/>
      <c r="P32" s="9"/>
      <c r="Q32" s="9"/>
      <c r="R32" s="9"/>
      <c r="S32" s="9"/>
      <c r="T32" s="9"/>
      <c r="U32" s="9"/>
      <c r="V32" s="13"/>
      <c r="W32" s="9"/>
      <c r="X32" s="13"/>
      <c r="Y32" s="9"/>
      <c r="Z32" s="13"/>
      <c r="AA32" s="9"/>
      <c r="AB32" s="13"/>
    </row>
    <row r="33" spans="1:28" s="101" customFormat="1" ht="11" hidden="1" thickBot="1" x14ac:dyDescent="0.3">
      <c r="A33" s="8"/>
      <c r="B33" s="9" t="s">
        <v>129</v>
      </c>
      <c r="C33" s="99"/>
      <c r="D33" s="16"/>
      <c r="E33" s="9"/>
      <c r="F33" s="8"/>
      <c r="G33" s="8"/>
      <c r="H33" s="13"/>
      <c r="I33" s="9"/>
      <c r="J33" s="9"/>
      <c r="K33" s="13"/>
      <c r="L33" s="13"/>
      <c r="M33" s="13"/>
      <c r="N33" s="11"/>
      <c r="O33" s="13"/>
      <c r="P33" s="9"/>
      <c r="Q33" s="9"/>
      <c r="R33" s="9"/>
      <c r="S33" s="9"/>
      <c r="T33" s="9"/>
      <c r="U33" s="9"/>
      <c r="V33" s="13"/>
      <c r="W33" s="9"/>
      <c r="X33" s="13"/>
      <c r="Y33" s="9"/>
      <c r="Z33" s="13"/>
      <c r="AA33" s="9"/>
      <c r="AB33" s="13"/>
    </row>
    <row r="34" spans="1:28" s="101" customFormat="1" ht="11" hidden="1" thickBot="1" x14ac:dyDescent="0.3">
      <c r="A34" s="8"/>
      <c r="B34" s="9" t="s">
        <v>130</v>
      </c>
      <c r="C34" s="99"/>
      <c r="D34" s="16"/>
      <c r="E34" s="9"/>
      <c r="F34" s="8"/>
      <c r="G34" s="8"/>
      <c r="H34" s="13"/>
      <c r="I34" s="9"/>
      <c r="J34" s="9"/>
      <c r="K34" s="13"/>
      <c r="L34" s="13"/>
      <c r="M34" s="13"/>
      <c r="N34" s="11"/>
      <c r="O34" s="13"/>
      <c r="P34" s="9"/>
      <c r="Q34" s="9"/>
      <c r="R34" s="9"/>
      <c r="S34" s="9"/>
      <c r="T34" s="9"/>
      <c r="U34" s="9"/>
      <c r="V34" s="13"/>
      <c r="W34" s="9"/>
      <c r="X34" s="13"/>
      <c r="Y34" s="9"/>
      <c r="Z34" s="13"/>
      <c r="AA34" s="9"/>
      <c r="AB34" s="13"/>
    </row>
    <row r="35" spans="1:28" s="101" customFormat="1" ht="11" hidden="1" thickBot="1" x14ac:dyDescent="0.3">
      <c r="A35" s="8"/>
      <c r="B35" s="9" t="s">
        <v>24</v>
      </c>
      <c r="C35" s="99"/>
      <c r="D35" s="16"/>
      <c r="E35" s="9"/>
      <c r="F35" s="8"/>
      <c r="G35" s="8"/>
      <c r="H35" s="13"/>
      <c r="I35" s="9"/>
      <c r="J35" s="9"/>
      <c r="K35" s="13"/>
      <c r="L35" s="13"/>
      <c r="M35" s="13"/>
      <c r="N35" s="11"/>
      <c r="O35" s="13"/>
      <c r="P35" s="9"/>
      <c r="Q35" s="9"/>
      <c r="R35" s="9"/>
      <c r="S35" s="9"/>
      <c r="T35" s="9"/>
      <c r="U35" s="9"/>
      <c r="V35" s="13"/>
      <c r="W35" s="9"/>
      <c r="X35" s="13"/>
      <c r="Y35" s="9"/>
      <c r="Z35" s="13"/>
      <c r="AA35" s="9"/>
      <c r="AB35" s="13"/>
    </row>
    <row r="36" spans="1:28" s="101" customFormat="1" ht="11" hidden="1" thickBot="1" x14ac:dyDescent="0.3">
      <c r="A36" s="8"/>
      <c r="B36" s="9" t="s">
        <v>131</v>
      </c>
      <c r="C36" s="99"/>
      <c r="D36" s="16"/>
      <c r="E36" s="9"/>
      <c r="F36" s="8"/>
      <c r="G36" s="8"/>
      <c r="H36" s="13"/>
      <c r="I36" s="9"/>
      <c r="J36" s="9"/>
      <c r="K36" s="13"/>
      <c r="L36" s="13"/>
      <c r="M36" s="13"/>
      <c r="N36" s="11"/>
      <c r="O36" s="13"/>
      <c r="P36" s="9"/>
      <c r="Q36" s="9"/>
      <c r="R36" s="9"/>
      <c r="S36" s="9"/>
      <c r="T36" s="9"/>
      <c r="U36" s="9"/>
      <c r="V36" s="13"/>
      <c r="W36" s="9"/>
      <c r="X36" s="13"/>
      <c r="Y36" s="9"/>
      <c r="Z36" s="13"/>
      <c r="AA36" s="9"/>
      <c r="AB36" s="13"/>
    </row>
    <row r="37" spans="1:28" s="101" customFormat="1" ht="11" hidden="1" thickBot="1" x14ac:dyDescent="0.3">
      <c r="A37" s="8"/>
      <c r="B37" s="9" t="s">
        <v>132</v>
      </c>
      <c r="C37" s="99"/>
      <c r="D37" s="16"/>
      <c r="E37" s="9"/>
      <c r="F37" s="8"/>
      <c r="G37" s="8"/>
      <c r="H37" s="13"/>
      <c r="I37" s="9"/>
      <c r="J37" s="9"/>
      <c r="K37" s="13"/>
      <c r="L37" s="13"/>
      <c r="M37" s="13"/>
      <c r="N37" s="11"/>
      <c r="O37" s="13"/>
      <c r="P37" s="9"/>
      <c r="Q37" s="9"/>
      <c r="R37" s="9"/>
      <c r="S37" s="9"/>
      <c r="T37" s="9"/>
      <c r="U37" s="9"/>
      <c r="V37" s="13"/>
      <c r="W37" s="9"/>
      <c r="X37" s="13"/>
      <c r="Y37" s="9"/>
      <c r="Z37" s="13"/>
      <c r="AA37" s="9"/>
      <c r="AB37" s="13"/>
    </row>
    <row r="38" spans="1:28" s="101" customFormat="1" ht="11" hidden="1" thickBot="1" x14ac:dyDescent="0.3">
      <c r="A38" s="8"/>
      <c r="B38" s="11"/>
      <c r="C38" s="16"/>
      <c r="D38" s="16"/>
      <c r="E38" s="9"/>
      <c r="F38" s="8"/>
      <c r="G38" s="8"/>
      <c r="H38" s="13"/>
      <c r="I38" s="9"/>
      <c r="J38" s="9"/>
      <c r="K38" s="13"/>
      <c r="L38" s="13"/>
      <c r="M38" s="13"/>
      <c r="N38" s="11"/>
      <c r="O38" s="13"/>
      <c r="P38" s="9"/>
      <c r="Q38" s="9"/>
      <c r="R38" s="9"/>
      <c r="S38" s="9"/>
      <c r="T38" s="9"/>
      <c r="U38" s="9"/>
      <c r="V38" s="13"/>
      <c r="W38" s="9"/>
      <c r="X38" s="13"/>
      <c r="Y38" s="9"/>
      <c r="Z38" s="13"/>
      <c r="AA38" s="9"/>
      <c r="AB38" s="13"/>
    </row>
    <row r="39" spans="1:28" s="101" customFormat="1" ht="11" hidden="1" thickBot="1" x14ac:dyDescent="0.3">
      <c r="A39" s="8"/>
      <c r="B39" s="11"/>
      <c r="C39" s="16"/>
      <c r="D39" s="16"/>
      <c r="E39" s="9"/>
      <c r="F39" s="8"/>
      <c r="G39" s="8"/>
      <c r="H39" s="13"/>
      <c r="I39" s="9"/>
      <c r="J39" s="9"/>
      <c r="K39" s="13"/>
      <c r="L39" s="13"/>
      <c r="M39" s="13"/>
      <c r="N39" s="11"/>
      <c r="O39" s="13"/>
      <c r="P39" s="9"/>
      <c r="Q39" s="9"/>
      <c r="R39" s="9"/>
      <c r="S39" s="9"/>
      <c r="T39" s="9"/>
      <c r="U39" s="9"/>
      <c r="V39" s="13"/>
      <c r="W39" s="9"/>
      <c r="X39" s="13"/>
      <c r="Y39" s="9"/>
      <c r="Z39" s="13"/>
      <c r="AA39" s="9"/>
      <c r="AB39" s="13"/>
    </row>
    <row r="40" spans="1:28" s="101" customFormat="1" ht="11" hidden="1" thickBot="1" x14ac:dyDescent="0.3">
      <c r="A40" s="8"/>
      <c r="B40" s="11"/>
      <c r="C40" s="16"/>
      <c r="D40" s="16"/>
      <c r="E40" s="9"/>
      <c r="F40" s="8"/>
      <c r="G40" s="8"/>
      <c r="H40" s="13"/>
      <c r="I40" s="9"/>
      <c r="J40" s="9"/>
      <c r="K40" s="13"/>
      <c r="L40" s="13"/>
      <c r="M40" s="13"/>
      <c r="N40" s="11"/>
      <c r="O40" s="13"/>
      <c r="P40" s="9"/>
      <c r="Q40" s="9"/>
      <c r="R40" s="9"/>
      <c r="S40" s="9"/>
      <c r="T40" s="9"/>
      <c r="U40" s="9"/>
      <c r="V40" s="13"/>
      <c r="W40" s="9"/>
      <c r="X40" s="13"/>
      <c r="Y40" s="9"/>
      <c r="Z40" s="13"/>
      <c r="AA40" s="9"/>
      <c r="AB40" s="13"/>
    </row>
    <row r="41" spans="1:28" s="101" customFormat="1" ht="11" hidden="1" thickBot="1" x14ac:dyDescent="0.3">
      <c r="A41" s="8"/>
      <c r="B41" s="11"/>
      <c r="C41" s="16"/>
      <c r="D41" s="16"/>
      <c r="E41" s="9"/>
      <c r="F41" s="8"/>
      <c r="G41" s="8"/>
      <c r="H41" s="13"/>
      <c r="I41" s="9"/>
      <c r="J41" s="9"/>
      <c r="K41" s="13"/>
      <c r="L41" s="13"/>
      <c r="M41" s="13"/>
      <c r="N41" s="11"/>
      <c r="O41" s="13"/>
      <c r="P41" s="9"/>
      <c r="Q41" s="9"/>
      <c r="R41" s="9"/>
      <c r="S41" s="9"/>
      <c r="T41" s="9"/>
      <c r="U41" s="9"/>
      <c r="V41" s="13"/>
      <c r="W41" s="9"/>
      <c r="X41" s="13"/>
      <c r="Y41" s="9"/>
      <c r="Z41" s="13"/>
      <c r="AA41" s="9"/>
      <c r="AB41" s="13"/>
    </row>
    <row r="42" spans="1:28" s="101" customFormat="1" ht="11" hidden="1" thickBot="1" x14ac:dyDescent="0.3">
      <c r="A42" s="8"/>
      <c r="B42" s="11"/>
      <c r="C42" s="16"/>
      <c r="D42" s="16"/>
      <c r="E42" s="9"/>
      <c r="F42" s="8"/>
      <c r="G42" s="8"/>
      <c r="H42" s="13"/>
      <c r="I42" s="9"/>
      <c r="J42" s="9"/>
      <c r="K42" s="13"/>
      <c r="L42" s="13"/>
      <c r="M42" s="13"/>
      <c r="N42" s="11"/>
      <c r="O42" s="13"/>
      <c r="P42" s="9"/>
      <c r="Q42" s="9"/>
      <c r="R42" s="9"/>
      <c r="S42" s="9"/>
      <c r="T42" s="9"/>
      <c r="U42" s="9"/>
      <c r="V42" s="13"/>
      <c r="W42" s="9"/>
      <c r="X42" s="13"/>
      <c r="Y42" s="9"/>
      <c r="Z42" s="13"/>
      <c r="AA42" s="9"/>
      <c r="AB42" s="13"/>
    </row>
    <row r="43" spans="1:28" s="101" customFormat="1" ht="11" hidden="1" thickBot="1" x14ac:dyDescent="0.3">
      <c r="A43" s="8"/>
      <c r="B43" s="9"/>
      <c r="C43" s="16"/>
      <c r="D43" s="16"/>
      <c r="E43" s="9"/>
      <c r="F43" s="8"/>
      <c r="G43" s="8"/>
      <c r="H43" s="13"/>
      <c r="I43" s="9"/>
      <c r="J43" s="9"/>
      <c r="K43" s="13"/>
      <c r="L43" s="13"/>
      <c r="M43" s="13"/>
      <c r="N43" s="11"/>
      <c r="O43" s="13"/>
      <c r="P43" s="9"/>
      <c r="Q43" s="9"/>
      <c r="R43" s="9"/>
      <c r="S43" s="9"/>
      <c r="T43" s="9"/>
      <c r="U43" s="9"/>
      <c r="V43" s="13"/>
      <c r="W43" s="9"/>
      <c r="X43" s="13"/>
      <c r="Y43" s="9"/>
      <c r="Z43" s="13"/>
      <c r="AA43" s="9"/>
      <c r="AB43" s="13"/>
    </row>
    <row r="44" spans="1:28" s="101" customFormat="1" ht="11" hidden="1" thickBot="1" x14ac:dyDescent="0.3">
      <c r="A44" s="8"/>
      <c r="B44" s="9"/>
      <c r="C44" s="16"/>
      <c r="D44" s="16"/>
      <c r="E44" s="9"/>
      <c r="F44" s="8"/>
      <c r="G44" s="8"/>
      <c r="H44" s="13"/>
      <c r="I44" s="9"/>
      <c r="J44" s="9"/>
      <c r="K44" s="13"/>
      <c r="L44" s="13"/>
      <c r="M44" s="13"/>
      <c r="N44" s="13"/>
      <c r="O44" s="13"/>
      <c r="P44" s="9"/>
      <c r="Q44" s="9"/>
      <c r="R44" s="9"/>
      <c r="S44" s="9"/>
      <c r="T44" s="9"/>
      <c r="U44" s="9"/>
      <c r="V44" s="13"/>
      <c r="W44" s="9"/>
      <c r="X44" s="13"/>
      <c r="Y44" s="9"/>
      <c r="Z44" s="13"/>
      <c r="AA44" s="9"/>
      <c r="AB44" s="13"/>
    </row>
    <row r="45" spans="1:28" s="142" customFormat="1" ht="74" customHeight="1" thickBot="1" x14ac:dyDescent="0.3">
      <c r="A45" s="134" t="s">
        <v>86</v>
      </c>
      <c r="B45" s="135" t="s">
        <v>106</v>
      </c>
      <c r="C45" s="135" t="s">
        <v>133</v>
      </c>
      <c r="D45" s="135" t="s">
        <v>144</v>
      </c>
      <c r="E45" s="135" t="s">
        <v>87</v>
      </c>
      <c r="F45" s="136" t="s">
        <v>88</v>
      </c>
      <c r="G45" s="135" t="s">
        <v>326</v>
      </c>
      <c r="H45" s="135" t="s">
        <v>145</v>
      </c>
      <c r="I45" s="135" t="s">
        <v>165</v>
      </c>
      <c r="J45" s="135" t="s">
        <v>146</v>
      </c>
      <c r="K45" s="135" t="s">
        <v>147</v>
      </c>
      <c r="L45" s="135" t="s">
        <v>148</v>
      </c>
      <c r="M45" s="135" t="s">
        <v>149</v>
      </c>
      <c r="N45" s="47" t="s">
        <v>150</v>
      </c>
      <c r="O45" s="87" t="s">
        <v>151</v>
      </c>
      <c r="P45" s="44" t="s">
        <v>152</v>
      </c>
      <c r="Q45" s="46" t="s">
        <v>153</v>
      </c>
      <c r="R45" s="46" t="s">
        <v>154</v>
      </c>
      <c r="S45" s="44" t="s">
        <v>155</v>
      </c>
      <c r="T45" s="137" t="s">
        <v>156</v>
      </c>
      <c r="U45" s="137" t="s">
        <v>157</v>
      </c>
      <c r="V45" s="138" t="s">
        <v>158</v>
      </c>
      <c r="W45" s="139" t="s">
        <v>159</v>
      </c>
      <c r="X45" s="140" t="s">
        <v>160</v>
      </c>
      <c r="Y45" s="141" t="s">
        <v>161</v>
      </c>
      <c r="Z45" s="137" t="s">
        <v>162</v>
      </c>
      <c r="AA45" s="137" t="s">
        <v>163</v>
      </c>
      <c r="AB45" s="137" t="s">
        <v>164</v>
      </c>
    </row>
    <row r="46" spans="1:28" s="115" customFormat="1" ht="77.5" x14ac:dyDescent="0.25">
      <c r="A46" s="105">
        <v>1</v>
      </c>
      <c r="B46" s="106"/>
      <c r="C46" s="107"/>
      <c r="D46" s="107" t="s">
        <v>220</v>
      </c>
      <c r="E46" s="106"/>
      <c r="F46" s="108"/>
      <c r="G46" s="109" t="s">
        <v>221</v>
      </c>
      <c r="H46" s="107" t="s">
        <v>222</v>
      </c>
      <c r="I46" s="107" t="s">
        <v>14</v>
      </c>
      <c r="J46" s="107" t="s">
        <v>223</v>
      </c>
      <c r="K46" s="111"/>
      <c r="L46" s="112"/>
      <c r="M46" s="110"/>
      <c r="N46" s="110"/>
      <c r="O46" s="124"/>
      <c r="P46" s="106"/>
      <c r="Q46" s="106"/>
      <c r="R46" s="128"/>
      <c r="S46" s="106"/>
      <c r="T46" s="106" t="s">
        <v>10</v>
      </c>
      <c r="U46" s="106" t="s">
        <v>328</v>
      </c>
      <c r="V46" s="106" t="s">
        <v>329</v>
      </c>
      <c r="W46" s="107"/>
      <c r="X46" s="113"/>
      <c r="Y46" s="106"/>
      <c r="Z46" s="110"/>
      <c r="AA46" s="106"/>
      <c r="AB46" s="114"/>
    </row>
    <row r="47" spans="1:28" s="115" customFormat="1" ht="232.25" customHeight="1" x14ac:dyDescent="0.25">
      <c r="A47" s="105">
        <f>A46+1</f>
        <v>2</v>
      </c>
      <c r="B47" s="106"/>
      <c r="C47" s="107"/>
      <c r="D47" s="107" t="s">
        <v>220</v>
      </c>
      <c r="E47" s="106"/>
      <c r="F47" s="108"/>
      <c r="G47" s="109" t="s">
        <v>221</v>
      </c>
      <c r="H47" s="107" t="s">
        <v>224</v>
      </c>
      <c r="I47" s="107" t="s">
        <v>14</v>
      </c>
      <c r="J47" s="122" t="s">
        <v>225</v>
      </c>
      <c r="K47" s="111"/>
      <c r="L47" s="112"/>
      <c r="M47" s="123"/>
      <c r="N47" s="110"/>
      <c r="O47" s="124"/>
      <c r="P47" s="106"/>
      <c r="Q47" s="106"/>
      <c r="R47" s="128"/>
      <c r="S47" s="106"/>
      <c r="T47" s="106" t="s">
        <v>10</v>
      </c>
      <c r="U47" s="106" t="s">
        <v>336</v>
      </c>
      <c r="V47" s="106"/>
      <c r="W47" s="107"/>
      <c r="X47" s="113"/>
      <c r="Y47" s="106"/>
      <c r="Z47" s="110"/>
      <c r="AA47" s="106"/>
      <c r="AB47" s="114"/>
    </row>
    <row r="48" spans="1:28" s="115" customFormat="1" ht="216.65" customHeight="1" x14ac:dyDescent="0.25">
      <c r="A48" s="105">
        <f t="shared" ref="A48:A93" si="0">A47+1</f>
        <v>3</v>
      </c>
      <c r="B48" s="106"/>
      <c r="C48" s="107"/>
      <c r="D48" s="107" t="s">
        <v>220</v>
      </c>
      <c r="E48" s="106"/>
      <c r="F48" s="108"/>
      <c r="G48" s="109" t="s">
        <v>221</v>
      </c>
      <c r="H48" s="106" t="s">
        <v>226</v>
      </c>
      <c r="I48" s="110" t="s">
        <v>14</v>
      </c>
      <c r="J48" s="110" t="s">
        <v>227</v>
      </c>
      <c r="K48" s="111"/>
      <c r="L48" s="106"/>
      <c r="M48" s="123"/>
      <c r="N48" s="110"/>
      <c r="O48" s="124"/>
      <c r="P48" s="106"/>
      <c r="Q48" s="106"/>
      <c r="R48" s="128"/>
      <c r="S48" s="106"/>
      <c r="T48" s="106" t="s">
        <v>10</v>
      </c>
      <c r="U48" s="106" t="s">
        <v>336</v>
      </c>
      <c r="V48" s="106"/>
      <c r="W48" s="106"/>
      <c r="X48" s="113"/>
      <c r="Y48" s="106"/>
      <c r="Z48" s="110"/>
      <c r="AA48" s="106"/>
      <c r="AB48" s="114"/>
    </row>
    <row r="49" spans="1:28" s="172" customFormat="1" ht="46.5" hidden="1" x14ac:dyDescent="0.25">
      <c r="A49" s="105">
        <f t="shared" si="0"/>
        <v>4</v>
      </c>
      <c r="B49" s="106"/>
      <c r="C49" s="107"/>
      <c r="D49" s="107" t="s">
        <v>220</v>
      </c>
      <c r="E49" s="106"/>
      <c r="F49" s="108"/>
      <c r="G49" s="109" t="s">
        <v>221</v>
      </c>
      <c r="H49" s="106" t="s">
        <v>228</v>
      </c>
      <c r="I49" s="110" t="s">
        <v>20</v>
      </c>
      <c r="J49" s="110" t="s">
        <v>229</v>
      </c>
      <c r="K49" s="111"/>
      <c r="L49" s="112"/>
      <c r="M49" s="110"/>
      <c r="N49" s="121"/>
      <c r="O49" s="124"/>
      <c r="P49" s="106"/>
      <c r="Q49" s="106"/>
      <c r="R49" s="128"/>
      <c r="S49" s="106"/>
      <c r="T49" s="106" t="s">
        <v>10</v>
      </c>
      <c r="U49" s="106" t="s">
        <v>331</v>
      </c>
      <c r="V49" s="106"/>
      <c r="W49" s="106"/>
      <c r="X49" s="113"/>
      <c r="Y49" s="106"/>
      <c r="Z49" s="110"/>
      <c r="AA49" s="106"/>
      <c r="AB49" s="114"/>
    </row>
    <row r="50" spans="1:28" s="172" customFormat="1" ht="62" hidden="1" x14ac:dyDescent="0.25">
      <c r="A50" s="105">
        <f t="shared" si="0"/>
        <v>5</v>
      </c>
      <c r="B50" s="106"/>
      <c r="C50" s="107"/>
      <c r="D50" s="107" t="s">
        <v>220</v>
      </c>
      <c r="E50" s="106"/>
      <c r="F50" s="108"/>
      <c r="G50" s="109" t="s">
        <v>221</v>
      </c>
      <c r="H50" s="106" t="s">
        <v>228</v>
      </c>
      <c r="I50" s="110" t="s">
        <v>20</v>
      </c>
      <c r="J50" s="110" t="s">
        <v>230</v>
      </c>
      <c r="K50" s="111"/>
      <c r="L50" s="112"/>
      <c r="M50" s="110"/>
      <c r="N50" s="110"/>
      <c r="O50" s="124"/>
      <c r="P50" s="106"/>
      <c r="Q50" s="106"/>
      <c r="R50" s="128"/>
      <c r="S50" s="106"/>
      <c r="T50" s="106" t="s">
        <v>10</v>
      </c>
      <c r="U50" s="106" t="s">
        <v>331</v>
      </c>
      <c r="V50" s="106"/>
      <c r="W50" s="106"/>
      <c r="X50" s="113"/>
      <c r="Y50" s="106"/>
      <c r="Z50" s="110"/>
      <c r="AA50" s="106"/>
      <c r="AB50" s="116"/>
    </row>
    <row r="51" spans="1:28" s="115" customFormat="1" ht="187.25" hidden="1" customHeight="1" x14ac:dyDescent="0.25">
      <c r="A51" s="105">
        <f t="shared" si="0"/>
        <v>6</v>
      </c>
      <c r="B51" s="106"/>
      <c r="C51" s="107"/>
      <c r="D51" s="107" t="s">
        <v>220</v>
      </c>
      <c r="E51" s="106"/>
      <c r="F51" s="108"/>
      <c r="G51" s="109" t="s">
        <v>221</v>
      </c>
      <c r="H51" s="106" t="s">
        <v>231</v>
      </c>
      <c r="I51" s="106" t="s">
        <v>8</v>
      </c>
      <c r="J51" s="106" t="s">
        <v>232</v>
      </c>
      <c r="K51" s="111"/>
      <c r="L51" s="112"/>
      <c r="M51" s="110"/>
      <c r="N51" s="110"/>
      <c r="O51" s="124"/>
      <c r="P51" s="106"/>
      <c r="Q51" s="106"/>
      <c r="R51" s="128"/>
      <c r="S51" s="106"/>
      <c r="T51" s="106" t="s">
        <v>10</v>
      </c>
      <c r="U51" s="106" t="s">
        <v>332</v>
      </c>
      <c r="V51" s="106"/>
      <c r="W51" s="106"/>
      <c r="X51" s="113"/>
      <c r="Y51" s="106"/>
      <c r="Z51" s="110"/>
      <c r="AA51" s="106"/>
      <c r="AB51" s="116"/>
    </row>
    <row r="52" spans="1:28" s="115" customFormat="1" ht="124" x14ac:dyDescent="0.25">
      <c r="A52" s="105">
        <f t="shared" si="0"/>
        <v>7</v>
      </c>
      <c r="B52" s="130"/>
      <c r="C52" s="117"/>
      <c r="D52" s="117" t="s">
        <v>220</v>
      </c>
      <c r="E52" s="130"/>
      <c r="F52" s="188"/>
      <c r="G52" s="173" t="s">
        <v>221</v>
      </c>
      <c r="H52" s="130"/>
      <c r="I52" s="130" t="s">
        <v>14</v>
      </c>
      <c r="J52" s="130" t="s">
        <v>233</v>
      </c>
      <c r="K52" s="133"/>
      <c r="L52" s="119"/>
      <c r="M52" s="120"/>
      <c r="N52" s="120"/>
      <c r="O52" s="176"/>
      <c r="P52" s="130"/>
      <c r="Q52" s="130"/>
      <c r="R52" s="177"/>
      <c r="S52" s="130"/>
      <c r="T52" s="130" t="s">
        <v>10</v>
      </c>
      <c r="U52" s="130" t="s">
        <v>339</v>
      </c>
      <c r="V52" s="130"/>
      <c r="W52" s="130"/>
      <c r="X52" s="178"/>
      <c r="Y52" s="130"/>
      <c r="Z52" s="120"/>
      <c r="AA52" s="130"/>
      <c r="AB52" s="179"/>
    </row>
    <row r="53" spans="1:28" s="115" customFormat="1" ht="139.5" x14ac:dyDescent="0.25">
      <c r="A53" s="105">
        <f t="shared" si="0"/>
        <v>8</v>
      </c>
      <c r="B53" s="106"/>
      <c r="C53" s="107"/>
      <c r="D53" s="107" t="s">
        <v>220</v>
      </c>
      <c r="E53" s="106"/>
      <c r="F53" s="108"/>
      <c r="G53" s="109" t="s">
        <v>221</v>
      </c>
      <c r="H53" s="106"/>
      <c r="I53" s="106" t="s">
        <v>14</v>
      </c>
      <c r="J53" s="106" t="s">
        <v>234</v>
      </c>
      <c r="K53" s="111"/>
      <c r="L53" s="106"/>
      <c r="M53" s="110"/>
      <c r="N53" s="110"/>
      <c r="O53" s="124"/>
      <c r="P53" s="106"/>
      <c r="Q53" s="106"/>
      <c r="R53" s="128"/>
      <c r="S53" s="106"/>
      <c r="T53" s="106" t="s">
        <v>10</v>
      </c>
      <c r="U53" s="106" t="s">
        <v>330</v>
      </c>
      <c r="V53" s="106"/>
      <c r="W53" s="106"/>
      <c r="X53" s="113"/>
      <c r="Y53" s="106"/>
      <c r="Z53" s="110"/>
      <c r="AA53" s="106"/>
      <c r="AB53" s="116"/>
    </row>
    <row r="54" spans="1:28" s="115" customFormat="1" ht="17.399999999999999" hidden="1" customHeight="1" x14ac:dyDescent="0.25">
      <c r="A54" s="105">
        <f t="shared" si="0"/>
        <v>9</v>
      </c>
      <c r="B54" s="130"/>
      <c r="C54" s="117"/>
      <c r="D54" s="117" t="s">
        <v>235</v>
      </c>
      <c r="E54" s="117" t="s">
        <v>236</v>
      </c>
      <c r="F54" s="118" t="s">
        <v>237</v>
      </c>
      <c r="G54" s="119" t="s">
        <v>238</v>
      </c>
      <c r="H54" s="173" t="s">
        <v>239</v>
      </c>
      <c r="I54" s="117" t="s">
        <v>20</v>
      </c>
      <c r="J54" s="117" t="s">
        <v>240</v>
      </c>
      <c r="K54" s="174" t="s">
        <v>241</v>
      </c>
      <c r="L54" s="117" t="s">
        <v>242</v>
      </c>
      <c r="M54" s="175" t="s">
        <v>243</v>
      </c>
      <c r="N54" s="120"/>
      <c r="O54" s="176"/>
      <c r="P54" s="130"/>
      <c r="Q54" s="130"/>
      <c r="R54" s="177"/>
      <c r="S54" s="130"/>
      <c r="T54" s="130" t="s">
        <v>16</v>
      </c>
      <c r="U54" s="130"/>
      <c r="V54" s="130"/>
      <c r="W54" s="130"/>
      <c r="X54" s="178"/>
      <c r="Y54" s="130"/>
      <c r="Z54" s="120"/>
      <c r="AA54" s="130"/>
      <c r="AB54" s="179"/>
    </row>
    <row r="55" spans="1:28" s="115" customFormat="1" ht="46.5" x14ac:dyDescent="0.25">
      <c r="A55" s="105">
        <f t="shared" si="0"/>
        <v>10</v>
      </c>
      <c r="B55" s="130"/>
      <c r="C55" s="117"/>
      <c r="D55" s="117" t="s">
        <v>235</v>
      </c>
      <c r="E55" s="117" t="s">
        <v>236</v>
      </c>
      <c r="F55" s="118" t="s">
        <v>237</v>
      </c>
      <c r="G55" s="119" t="s">
        <v>244</v>
      </c>
      <c r="H55" s="132" t="s">
        <v>245</v>
      </c>
      <c r="I55" s="117" t="s">
        <v>14</v>
      </c>
      <c r="J55" s="129" t="s">
        <v>246</v>
      </c>
      <c r="K55" s="174" t="s">
        <v>247</v>
      </c>
      <c r="L55" s="117" t="s">
        <v>248</v>
      </c>
      <c r="M55" s="175" t="s">
        <v>249</v>
      </c>
      <c r="N55" s="120"/>
      <c r="O55" s="176"/>
      <c r="P55" s="130"/>
      <c r="Q55" s="130"/>
      <c r="R55" s="177"/>
      <c r="S55" s="130"/>
      <c r="T55" s="130" t="s">
        <v>16</v>
      </c>
      <c r="U55" s="130"/>
      <c r="V55" s="130"/>
      <c r="W55" s="130"/>
      <c r="X55" s="178"/>
      <c r="Y55" s="130"/>
      <c r="Z55" s="120"/>
      <c r="AA55" s="130"/>
      <c r="AB55" s="179"/>
    </row>
    <row r="56" spans="1:28" s="115" customFormat="1" ht="124" hidden="1" x14ac:dyDescent="0.25">
      <c r="A56" s="105">
        <f t="shared" si="0"/>
        <v>11</v>
      </c>
      <c r="B56" s="130"/>
      <c r="C56" s="130"/>
      <c r="D56" s="117" t="s">
        <v>235</v>
      </c>
      <c r="E56" s="117" t="s">
        <v>236</v>
      </c>
      <c r="F56" s="118" t="s">
        <v>237</v>
      </c>
      <c r="G56" s="119" t="s">
        <v>244</v>
      </c>
      <c r="H56" s="132" t="s">
        <v>250</v>
      </c>
      <c r="I56" s="120" t="s">
        <v>20</v>
      </c>
      <c r="J56" s="120" t="s">
        <v>251</v>
      </c>
      <c r="K56" s="133" t="s">
        <v>315</v>
      </c>
      <c r="L56" s="130" t="s">
        <v>252</v>
      </c>
      <c r="M56" s="120" t="s">
        <v>253</v>
      </c>
      <c r="N56" s="120"/>
      <c r="O56" s="176"/>
      <c r="P56" s="130"/>
      <c r="Q56" s="130"/>
      <c r="R56" s="177"/>
      <c r="S56" s="130"/>
      <c r="T56" s="130" t="s">
        <v>16</v>
      </c>
      <c r="U56" s="130"/>
      <c r="V56" s="130"/>
      <c r="W56" s="130"/>
      <c r="X56" s="178"/>
      <c r="Y56" s="130"/>
      <c r="Z56" s="120"/>
      <c r="AA56" s="130"/>
      <c r="AB56" s="180"/>
    </row>
    <row r="57" spans="1:28" s="115" customFormat="1" ht="124" hidden="1" x14ac:dyDescent="0.25">
      <c r="A57" s="105">
        <f t="shared" si="0"/>
        <v>12</v>
      </c>
      <c r="B57" s="130"/>
      <c r="C57" s="130"/>
      <c r="D57" s="117" t="s">
        <v>235</v>
      </c>
      <c r="E57" s="117" t="s">
        <v>236</v>
      </c>
      <c r="F57" s="118" t="s">
        <v>237</v>
      </c>
      <c r="G57" s="119" t="s">
        <v>244</v>
      </c>
      <c r="H57" s="132" t="s">
        <v>254</v>
      </c>
      <c r="I57" s="120" t="s">
        <v>20</v>
      </c>
      <c r="J57" s="120" t="s">
        <v>251</v>
      </c>
      <c r="K57" s="133" t="s">
        <v>316</v>
      </c>
      <c r="L57" s="130" t="s">
        <v>255</v>
      </c>
      <c r="M57" s="120" t="s">
        <v>253</v>
      </c>
      <c r="N57" s="120"/>
      <c r="O57" s="176"/>
      <c r="P57" s="130"/>
      <c r="Q57" s="130"/>
      <c r="R57" s="177"/>
      <c r="S57" s="130"/>
      <c r="T57" s="130" t="s">
        <v>16</v>
      </c>
      <c r="U57" s="130"/>
      <c r="V57" s="130"/>
      <c r="W57" s="130"/>
      <c r="X57" s="178"/>
      <c r="Y57" s="130"/>
      <c r="Z57" s="120"/>
      <c r="AA57" s="130"/>
      <c r="AB57" s="179"/>
    </row>
    <row r="58" spans="1:28" s="115" customFormat="1" ht="124" hidden="1" x14ac:dyDescent="0.25">
      <c r="A58" s="105">
        <f t="shared" si="0"/>
        <v>13</v>
      </c>
      <c r="B58" s="130"/>
      <c r="C58" s="130"/>
      <c r="D58" s="117" t="s">
        <v>235</v>
      </c>
      <c r="E58" s="117" t="s">
        <v>236</v>
      </c>
      <c r="F58" s="118" t="s">
        <v>237</v>
      </c>
      <c r="G58" s="119" t="s">
        <v>244</v>
      </c>
      <c r="H58" s="132" t="s">
        <v>256</v>
      </c>
      <c r="I58" s="120" t="s">
        <v>20</v>
      </c>
      <c r="J58" s="120" t="s">
        <v>257</v>
      </c>
      <c r="K58" s="133" t="s">
        <v>317</v>
      </c>
      <c r="L58" s="130" t="s">
        <v>258</v>
      </c>
      <c r="M58" s="120" t="s">
        <v>253</v>
      </c>
      <c r="N58" s="120"/>
      <c r="O58" s="176"/>
      <c r="P58" s="130"/>
      <c r="Q58" s="130"/>
      <c r="R58" s="177"/>
      <c r="S58" s="130"/>
      <c r="T58" s="130" t="s">
        <v>16</v>
      </c>
      <c r="U58" s="130"/>
      <c r="V58" s="130"/>
      <c r="W58" s="130"/>
      <c r="X58" s="178"/>
      <c r="Y58" s="130"/>
      <c r="Z58" s="120"/>
      <c r="AA58" s="130"/>
      <c r="AB58" s="179"/>
    </row>
    <row r="59" spans="1:28" s="115" customFormat="1" ht="164" hidden="1" customHeight="1" x14ac:dyDescent="0.25">
      <c r="A59" s="105">
        <f t="shared" si="0"/>
        <v>14</v>
      </c>
      <c r="B59" s="130"/>
      <c r="C59" s="130"/>
      <c r="D59" s="117" t="s">
        <v>235</v>
      </c>
      <c r="E59" s="117" t="s">
        <v>236</v>
      </c>
      <c r="F59" s="118" t="s">
        <v>237</v>
      </c>
      <c r="G59" s="119" t="s">
        <v>244</v>
      </c>
      <c r="H59" s="132" t="s">
        <v>259</v>
      </c>
      <c r="I59" s="120" t="s">
        <v>20</v>
      </c>
      <c r="J59" s="120" t="s">
        <v>260</v>
      </c>
      <c r="K59" s="133" t="s">
        <v>261</v>
      </c>
      <c r="L59" s="119" t="s">
        <v>262</v>
      </c>
      <c r="M59" s="120" t="s">
        <v>253</v>
      </c>
      <c r="N59" s="120"/>
      <c r="O59" s="176"/>
      <c r="P59" s="130"/>
      <c r="Q59" s="130"/>
      <c r="R59" s="177"/>
      <c r="S59" s="130"/>
      <c r="T59" s="130" t="s">
        <v>16</v>
      </c>
      <c r="U59" s="130"/>
      <c r="V59" s="130"/>
      <c r="W59" s="130"/>
      <c r="X59" s="178"/>
      <c r="Y59" s="130"/>
      <c r="Z59" s="120"/>
      <c r="AA59" s="130"/>
      <c r="AB59" s="179"/>
    </row>
    <row r="60" spans="1:28" s="115" customFormat="1" ht="139.5" hidden="1" x14ac:dyDescent="0.25">
      <c r="A60" s="105">
        <f t="shared" si="0"/>
        <v>15</v>
      </c>
      <c r="B60" s="130"/>
      <c r="C60" s="130"/>
      <c r="D60" s="117" t="s">
        <v>235</v>
      </c>
      <c r="E60" s="117" t="s">
        <v>236</v>
      </c>
      <c r="F60" s="118" t="s">
        <v>237</v>
      </c>
      <c r="G60" s="119" t="s">
        <v>244</v>
      </c>
      <c r="H60" s="132" t="s">
        <v>263</v>
      </c>
      <c r="I60" s="130" t="s">
        <v>20</v>
      </c>
      <c r="J60" s="120" t="s">
        <v>251</v>
      </c>
      <c r="K60" s="133" t="s">
        <v>318</v>
      </c>
      <c r="L60" s="130" t="s">
        <v>255</v>
      </c>
      <c r="M60" s="120" t="s">
        <v>253</v>
      </c>
      <c r="N60" s="120"/>
      <c r="O60" s="176"/>
      <c r="P60" s="130"/>
      <c r="Q60" s="130"/>
      <c r="R60" s="177"/>
      <c r="S60" s="130"/>
      <c r="T60" s="130" t="s">
        <v>16</v>
      </c>
      <c r="U60" s="130"/>
      <c r="V60" s="130"/>
      <c r="W60" s="130"/>
      <c r="X60" s="178"/>
      <c r="Y60" s="130"/>
      <c r="Z60" s="120"/>
      <c r="AA60" s="130"/>
      <c r="AB60" s="179"/>
    </row>
    <row r="61" spans="1:28" s="115" customFormat="1" ht="124" hidden="1" x14ac:dyDescent="0.25">
      <c r="A61" s="105">
        <f t="shared" si="0"/>
        <v>16</v>
      </c>
      <c r="B61" s="130"/>
      <c r="C61" s="130"/>
      <c r="D61" s="117" t="s">
        <v>235</v>
      </c>
      <c r="E61" s="117" t="s">
        <v>236</v>
      </c>
      <c r="F61" s="118" t="s">
        <v>237</v>
      </c>
      <c r="G61" s="119" t="s">
        <v>244</v>
      </c>
      <c r="H61" s="132" t="s">
        <v>264</v>
      </c>
      <c r="I61" s="130" t="s">
        <v>20</v>
      </c>
      <c r="J61" s="120" t="s">
        <v>251</v>
      </c>
      <c r="K61" s="133" t="s">
        <v>319</v>
      </c>
      <c r="L61" s="130" t="s">
        <v>255</v>
      </c>
      <c r="M61" s="120" t="s">
        <v>253</v>
      </c>
      <c r="N61" s="120"/>
      <c r="O61" s="176"/>
      <c r="P61" s="130"/>
      <c r="Q61" s="130"/>
      <c r="R61" s="177"/>
      <c r="S61" s="130"/>
      <c r="T61" s="130" t="s">
        <v>16</v>
      </c>
      <c r="U61" s="130"/>
      <c r="V61" s="130"/>
      <c r="W61" s="130"/>
      <c r="X61" s="178"/>
      <c r="Y61" s="130"/>
      <c r="Z61" s="120"/>
      <c r="AA61" s="130"/>
      <c r="AB61" s="179"/>
    </row>
    <row r="62" spans="1:28" s="115" customFormat="1" ht="155" hidden="1" x14ac:dyDescent="0.25">
      <c r="A62" s="105">
        <f t="shared" si="0"/>
        <v>17</v>
      </c>
      <c r="B62" s="130"/>
      <c r="C62" s="130"/>
      <c r="D62" s="117" t="s">
        <v>235</v>
      </c>
      <c r="E62" s="117" t="s">
        <v>236</v>
      </c>
      <c r="F62" s="118" t="s">
        <v>237</v>
      </c>
      <c r="G62" s="119" t="s">
        <v>244</v>
      </c>
      <c r="H62" s="132" t="s">
        <v>265</v>
      </c>
      <c r="I62" s="130" t="s">
        <v>20</v>
      </c>
      <c r="J62" s="120" t="s">
        <v>251</v>
      </c>
      <c r="K62" s="133" t="s">
        <v>320</v>
      </c>
      <c r="L62" s="119" t="s">
        <v>266</v>
      </c>
      <c r="M62" s="120" t="s">
        <v>253</v>
      </c>
      <c r="N62" s="120"/>
      <c r="O62" s="176"/>
      <c r="P62" s="130"/>
      <c r="Q62" s="130"/>
      <c r="R62" s="177"/>
      <c r="S62" s="130"/>
      <c r="T62" s="130" t="s">
        <v>16</v>
      </c>
      <c r="U62" s="130"/>
      <c r="V62" s="130"/>
      <c r="W62" s="130"/>
      <c r="X62" s="178"/>
      <c r="Y62" s="130"/>
      <c r="Z62" s="120"/>
      <c r="AA62" s="130"/>
      <c r="AB62" s="179"/>
    </row>
    <row r="63" spans="1:28" s="115" customFormat="1" ht="232.5" x14ac:dyDescent="0.25">
      <c r="A63" s="105">
        <f t="shared" si="0"/>
        <v>18</v>
      </c>
      <c r="B63" s="130"/>
      <c r="C63" s="130"/>
      <c r="D63" s="117" t="s">
        <v>235</v>
      </c>
      <c r="E63" s="117" t="s">
        <v>236</v>
      </c>
      <c r="F63" s="118" t="s">
        <v>237</v>
      </c>
      <c r="G63" s="119" t="s">
        <v>244</v>
      </c>
      <c r="H63" s="132" t="s">
        <v>267</v>
      </c>
      <c r="I63" s="130" t="s">
        <v>14</v>
      </c>
      <c r="J63" s="130" t="s">
        <v>268</v>
      </c>
      <c r="K63" s="133" t="s">
        <v>323</v>
      </c>
      <c r="L63" s="119" t="s">
        <v>269</v>
      </c>
      <c r="M63" s="120" t="s">
        <v>270</v>
      </c>
      <c r="N63" s="120"/>
      <c r="O63" s="176"/>
      <c r="P63" s="130"/>
      <c r="Q63" s="130"/>
      <c r="R63" s="177"/>
      <c r="S63" s="130"/>
      <c r="T63" s="130" t="s">
        <v>16</v>
      </c>
      <c r="U63" s="130"/>
      <c r="V63" s="130"/>
      <c r="W63" s="130"/>
      <c r="X63" s="178"/>
      <c r="Y63" s="130"/>
      <c r="Z63" s="120"/>
      <c r="AA63" s="130"/>
      <c r="AB63" s="179"/>
    </row>
    <row r="64" spans="1:28" s="115" customFormat="1" ht="124" x14ac:dyDescent="0.25">
      <c r="A64" s="105">
        <f t="shared" si="0"/>
        <v>19</v>
      </c>
      <c r="B64" s="130"/>
      <c r="C64" s="130"/>
      <c r="D64" s="130" t="s">
        <v>271</v>
      </c>
      <c r="E64" s="130" t="s">
        <v>272</v>
      </c>
      <c r="F64" s="131" t="s">
        <v>273</v>
      </c>
      <c r="G64" s="119" t="s">
        <v>274</v>
      </c>
      <c r="H64" s="132" t="s">
        <v>275</v>
      </c>
      <c r="I64" s="130" t="s">
        <v>14</v>
      </c>
      <c r="J64" s="130" t="s">
        <v>276</v>
      </c>
      <c r="K64" s="133" t="s">
        <v>277</v>
      </c>
      <c r="L64" s="119"/>
      <c r="M64" s="120"/>
      <c r="N64" s="120"/>
      <c r="O64" s="176"/>
      <c r="P64" s="130"/>
      <c r="Q64" s="130"/>
      <c r="R64" s="177"/>
      <c r="S64" s="130"/>
      <c r="T64" s="130" t="s">
        <v>10</v>
      </c>
      <c r="U64" s="130" t="s">
        <v>338</v>
      </c>
      <c r="V64" s="130"/>
      <c r="W64" s="130"/>
      <c r="X64" s="178"/>
      <c r="Y64" s="130"/>
      <c r="Z64" s="120"/>
      <c r="AA64" s="130"/>
      <c r="AB64" s="179"/>
    </row>
    <row r="65" spans="1:28" s="115" customFormat="1" ht="31" hidden="1" x14ac:dyDescent="0.25">
      <c r="A65" s="105">
        <f t="shared" si="0"/>
        <v>20</v>
      </c>
      <c r="B65" s="130"/>
      <c r="C65" s="130"/>
      <c r="D65" s="117" t="s">
        <v>278</v>
      </c>
      <c r="E65" s="117" t="s">
        <v>279</v>
      </c>
      <c r="F65" s="181" t="s">
        <v>280</v>
      </c>
      <c r="G65" s="173" t="s">
        <v>281</v>
      </c>
      <c r="H65" s="117"/>
      <c r="I65" s="117" t="s">
        <v>20</v>
      </c>
      <c r="J65" s="117" t="s">
        <v>321</v>
      </c>
      <c r="K65" s="174" t="s">
        <v>282</v>
      </c>
      <c r="L65" s="117" t="s">
        <v>282</v>
      </c>
      <c r="M65" s="175" t="s">
        <v>283</v>
      </c>
      <c r="N65" s="120"/>
      <c r="O65" s="176"/>
      <c r="P65" s="130"/>
      <c r="Q65" s="130"/>
      <c r="R65" s="177"/>
      <c r="S65" s="130"/>
      <c r="T65" s="130" t="s">
        <v>16</v>
      </c>
      <c r="U65" s="130"/>
      <c r="V65" s="130"/>
      <c r="W65" s="130"/>
      <c r="X65" s="178"/>
      <c r="Y65" s="130"/>
      <c r="Z65" s="120"/>
      <c r="AA65" s="130"/>
      <c r="AB65" s="179"/>
    </row>
    <row r="66" spans="1:28" s="115" customFormat="1" ht="31" hidden="1" x14ac:dyDescent="0.25">
      <c r="A66" s="105">
        <f t="shared" si="0"/>
        <v>21</v>
      </c>
      <c r="B66" s="130"/>
      <c r="C66" s="130"/>
      <c r="D66" s="117" t="s">
        <v>278</v>
      </c>
      <c r="E66" s="117" t="s">
        <v>279</v>
      </c>
      <c r="F66" s="181" t="s">
        <v>280</v>
      </c>
      <c r="G66" s="173" t="s">
        <v>281</v>
      </c>
      <c r="H66" s="117"/>
      <c r="I66" s="117" t="s">
        <v>20</v>
      </c>
      <c r="J66" s="129" t="s">
        <v>327</v>
      </c>
      <c r="K66" s="174" t="s">
        <v>282</v>
      </c>
      <c r="L66" s="117" t="s">
        <v>282</v>
      </c>
      <c r="M66" s="175" t="s">
        <v>283</v>
      </c>
      <c r="N66" s="120"/>
      <c r="O66" s="176"/>
      <c r="P66" s="130"/>
      <c r="Q66" s="130"/>
      <c r="R66" s="177"/>
      <c r="S66" s="130"/>
      <c r="T66" s="130" t="s">
        <v>16</v>
      </c>
      <c r="U66" s="130"/>
      <c r="V66" s="130"/>
      <c r="W66" s="130"/>
      <c r="X66" s="178"/>
      <c r="Y66" s="130"/>
      <c r="Z66" s="120"/>
      <c r="AA66" s="130"/>
      <c r="AB66" s="179"/>
    </row>
    <row r="67" spans="1:28" s="115" customFormat="1" ht="31" hidden="1" x14ac:dyDescent="0.25">
      <c r="A67" s="105">
        <f t="shared" si="0"/>
        <v>22</v>
      </c>
      <c r="B67" s="130"/>
      <c r="C67" s="130"/>
      <c r="D67" s="117" t="s">
        <v>278</v>
      </c>
      <c r="E67" s="117" t="s">
        <v>279</v>
      </c>
      <c r="F67" s="181" t="s">
        <v>280</v>
      </c>
      <c r="G67" s="173" t="s">
        <v>281</v>
      </c>
      <c r="H67" s="130"/>
      <c r="I67" s="120" t="s">
        <v>20</v>
      </c>
      <c r="J67" s="120" t="s">
        <v>322</v>
      </c>
      <c r="K67" s="133" t="s">
        <v>282</v>
      </c>
      <c r="L67" s="130" t="s">
        <v>282</v>
      </c>
      <c r="M67" s="120" t="s">
        <v>283</v>
      </c>
      <c r="N67" s="120"/>
      <c r="O67" s="176"/>
      <c r="P67" s="130"/>
      <c r="Q67" s="130"/>
      <c r="R67" s="177"/>
      <c r="S67" s="130"/>
      <c r="T67" s="130" t="s">
        <v>16</v>
      </c>
      <c r="U67" s="120"/>
      <c r="V67" s="120"/>
      <c r="W67" s="130"/>
      <c r="X67" s="178"/>
      <c r="Y67" s="130"/>
      <c r="Z67" s="120"/>
      <c r="AA67" s="130"/>
      <c r="AB67" s="179"/>
    </row>
    <row r="68" spans="1:28" s="115" customFormat="1" ht="46.5" hidden="1" x14ac:dyDescent="0.25">
      <c r="A68" s="105">
        <f t="shared" si="0"/>
        <v>23</v>
      </c>
      <c r="B68" s="130"/>
      <c r="C68" s="130"/>
      <c r="D68" s="117" t="s">
        <v>278</v>
      </c>
      <c r="E68" s="117" t="s">
        <v>279</v>
      </c>
      <c r="F68" s="181" t="s">
        <v>280</v>
      </c>
      <c r="G68" s="132" t="s">
        <v>284</v>
      </c>
      <c r="H68" s="130"/>
      <c r="I68" s="120" t="s">
        <v>20</v>
      </c>
      <c r="J68" s="120" t="s">
        <v>285</v>
      </c>
      <c r="K68" s="133" t="s">
        <v>282</v>
      </c>
      <c r="L68" s="130" t="s">
        <v>282</v>
      </c>
      <c r="M68" s="120" t="s">
        <v>283</v>
      </c>
      <c r="N68" s="120"/>
      <c r="O68" s="176"/>
      <c r="P68" s="130"/>
      <c r="Q68" s="130"/>
      <c r="R68" s="177"/>
      <c r="S68" s="130"/>
      <c r="T68" s="130" t="s">
        <v>25</v>
      </c>
      <c r="U68" s="130" t="s">
        <v>335</v>
      </c>
      <c r="V68" s="130"/>
      <c r="W68" s="130"/>
      <c r="X68" s="178"/>
      <c r="Y68" s="130"/>
      <c r="Z68" s="120"/>
      <c r="AA68" s="130"/>
      <c r="AB68" s="179"/>
    </row>
    <row r="69" spans="1:28" s="115" customFormat="1" ht="31" hidden="1" x14ac:dyDescent="0.25">
      <c r="A69" s="105">
        <f t="shared" si="0"/>
        <v>24</v>
      </c>
      <c r="B69" s="130"/>
      <c r="C69" s="130"/>
      <c r="D69" s="117" t="s">
        <v>278</v>
      </c>
      <c r="E69" s="117" t="s">
        <v>279</v>
      </c>
      <c r="F69" s="181" t="s">
        <v>280</v>
      </c>
      <c r="G69" s="132" t="s">
        <v>286</v>
      </c>
      <c r="H69" s="130"/>
      <c r="I69" s="130" t="s">
        <v>20</v>
      </c>
      <c r="J69" s="130" t="s">
        <v>287</v>
      </c>
      <c r="K69" s="133" t="s">
        <v>282</v>
      </c>
      <c r="L69" s="119" t="s">
        <v>282</v>
      </c>
      <c r="M69" s="120" t="s">
        <v>283</v>
      </c>
      <c r="N69" s="120"/>
      <c r="O69" s="176"/>
      <c r="P69" s="130"/>
      <c r="Q69" s="130"/>
      <c r="R69" s="177"/>
      <c r="S69" s="130"/>
      <c r="T69" s="130" t="s">
        <v>25</v>
      </c>
      <c r="U69" s="130"/>
      <c r="V69" s="130"/>
      <c r="W69" s="130"/>
      <c r="X69" s="178"/>
      <c r="Y69" s="130"/>
      <c r="Z69" s="120"/>
      <c r="AA69" s="130"/>
      <c r="AB69" s="179"/>
    </row>
    <row r="70" spans="1:28" s="115" customFormat="1" ht="99" x14ac:dyDescent="0.25">
      <c r="A70" s="105">
        <f t="shared" si="0"/>
        <v>25</v>
      </c>
      <c r="B70" s="130"/>
      <c r="C70" s="130"/>
      <c r="D70" s="117" t="s">
        <v>278</v>
      </c>
      <c r="E70" s="117" t="s">
        <v>279</v>
      </c>
      <c r="F70" s="181" t="s">
        <v>280</v>
      </c>
      <c r="G70" s="132" t="s">
        <v>288</v>
      </c>
      <c r="H70" s="130"/>
      <c r="I70" s="130" t="s">
        <v>14</v>
      </c>
      <c r="J70" s="130" t="s">
        <v>324</v>
      </c>
      <c r="K70" s="133" t="s">
        <v>282</v>
      </c>
      <c r="L70" s="119" t="s">
        <v>289</v>
      </c>
      <c r="M70" s="120" t="s">
        <v>290</v>
      </c>
      <c r="N70" s="120"/>
      <c r="O70" s="176"/>
      <c r="P70" s="130"/>
      <c r="Q70" s="130"/>
      <c r="R70" s="177"/>
      <c r="S70" s="130"/>
      <c r="T70" s="130" t="s">
        <v>16</v>
      </c>
      <c r="U70" s="130"/>
      <c r="V70" s="130"/>
      <c r="W70" s="130"/>
      <c r="X70" s="178"/>
      <c r="Y70" s="130"/>
      <c r="Z70" s="120"/>
      <c r="AA70" s="130"/>
      <c r="AB70" s="179"/>
    </row>
    <row r="71" spans="1:28" s="115" customFormat="1" ht="31" hidden="1" x14ac:dyDescent="0.25">
      <c r="A71" s="105">
        <f t="shared" si="0"/>
        <v>26</v>
      </c>
      <c r="B71" s="130"/>
      <c r="C71" s="130"/>
      <c r="D71" s="117" t="s">
        <v>278</v>
      </c>
      <c r="E71" s="117" t="s">
        <v>279</v>
      </c>
      <c r="F71" s="181" t="s">
        <v>280</v>
      </c>
      <c r="G71" s="132" t="s">
        <v>291</v>
      </c>
      <c r="H71" s="130"/>
      <c r="I71" s="120" t="s">
        <v>20</v>
      </c>
      <c r="J71" s="120" t="s">
        <v>292</v>
      </c>
      <c r="K71" s="133" t="s">
        <v>282</v>
      </c>
      <c r="L71" s="119" t="s">
        <v>282</v>
      </c>
      <c r="M71" s="120" t="s">
        <v>283</v>
      </c>
      <c r="N71" s="120"/>
      <c r="O71" s="176"/>
      <c r="P71" s="130"/>
      <c r="Q71" s="130"/>
      <c r="R71" s="177"/>
      <c r="S71" s="130"/>
      <c r="T71" s="130" t="s">
        <v>25</v>
      </c>
      <c r="U71" s="130"/>
      <c r="V71" s="130"/>
      <c r="W71" s="130"/>
      <c r="X71" s="178"/>
      <c r="Y71" s="130"/>
      <c r="Z71" s="120"/>
      <c r="AA71" s="130"/>
      <c r="AB71" s="179"/>
    </row>
    <row r="72" spans="1:28" s="115" customFormat="1" ht="31" hidden="1" x14ac:dyDescent="0.25">
      <c r="A72" s="105">
        <f t="shared" si="0"/>
        <v>27</v>
      </c>
      <c r="B72" s="130"/>
      <c r="C72" s="130"/>
      <c r="D72" s="117" t="s">
        <v>278</v>
      </c>
      <c r="E72" s="117" t="s">
        <v>279</v>
      </c>
      <c r="F72" s="181" t="s">
        <v>280</v>
      </c>
      <c r="G72" s="132" t="s">
        <v>293</v>
      </c>
      <c r="H72" s="130"/>
      <c r="I72" s="130" t="s">
        <v>20</v>
      </c>
      <c r="J72" s="130" t="s">
        <v>294</v>
      </c>
      <c r="K72" s="133" t="s">
        <v>282</v>
      </c>
      <c r="L72" s="119" t="s">
        <v>282</v>
      </c>
      <c r="M72" s="182" t="s">
        <v>283</v>
      </c>
      <c r="N72" s="120"/>
      <c r="O72" s="176"/>
      <c r="P72" s="130"/>
      <c r="Q72" s="130"/>
      <c r="R72" s="177"/>
      <c r="S72" s="130"/>
      <c r="T72" s="130" t="s">
        <v>25</v>
      </c>
      <c r="U72" s="130"/>
      <c r="V72" s="130"/>
      <c r="W72" s="130"/>
      <c r="X72" s="178"/>
      <c r="Y72" s="130"/>
      <c r="Z72" s="120"/>
      <c r="AA72" s="130"/>
      <c r="AB72" s="179"/>
    </row>
    <row r="73" spans="1:28" s="115" customFormat="1" ht="221.4" customHeight="1" x14ac:dyDescent="0.25">
      <c r="A73" s="105">
        <f t="shared" si="0"/>
        <v>28</v>
      </c>
      <c r="B73" s="130"/>
      <c r="C73" s="130"/>
      <c r="D73" s="117" t="s">
        <v>278</v>
      </c>
      <c r="E73" s="117" t="s">
        <v>279</v>
      </c>
      <c r="F73" s="181" t="s">
        <v>280</v>
      </c>
      <c r="G73" s="132" t="s">
        <v>295</v>
      </c>
      <c r="H73" s="130"/>
      <c r="I73" s="130" t="s">
        <v>14</v>
      </c>
      <c r="J73" s="130" t="s">
        <v>296</v>
      </c>
      <c r="K73" s="133" t="s">
        <v>282</v>
      </c>
      <c r="L73" s="130" t="s">
        <v>282</v>
      </c>
      <c r="M73" s="182" t="s">
        <v>297</v>
      </c>
      <c r="N73" s="120"/>
      <c r="O73" s="176"/>
      <c r="P73" s="130"/>
      <c r="Q73" s="130"/>
      <c r="R73" s="177"/>
      <c r="S73" s="130"/>
      <c r="T73" s="130" t="s">
        <v>10</v>
      </c>
      <c r="U73" s="130" t="s">
        <v>333</v>
      </c>
      <c r="V73" s="130" t="s">
        <v>337</v>
      </c>
      <c r="W73" s="130"/>
      <c r="X73" s="178"/>
      <c r="Y73" s="130"/>
      <c r="Z73" s="120"/>
      <c r="AA73" s="130"/>
      <c r="AB73" s="180"/>
    </row>
    <row r="74" spans="1:28" s="115" customFormat="1" ht="31" hidden="1" x14ac:dyDescent="0.25">
      <c r="A74" s="105">
        <f t="shared" si="0"/>
        <v>29</v>
      </c>
      <c r="B74" s="130"/>
      <c r="C74" s="130"/>
      <c r="D74" s="117" t="s">
        <v>278</v>
      </c>
      <c r="E74" s="117" t="s">
        <v>279</v>
      </c>
      <c r="F74" s="181" t="s">
        <v>280</v>
      </c>
      <c r="G74" s="132" t="s">
        <v>298</v>
      </c>
      <c r="H74" s="130"/>
      <c r="I74" s="130" t="s">
        <v>20</v>
      </c>
      <c r="J74" s="130" t="s">
        <v>299</v>
      </c>
      <c r="K74" s="133" t="s">
        <v>282</v>
      </c>
      <c r="L74" s="119" t="s">
        <v>282</v>
      </c>
      <c r="M74" s="120" t="s">
        <v>283</v>
      </c>
      <c r="N74" s="120"/>
      <c r="O74" s="176"/>
      <c r="P74" s="130"/>
      <c r="Q74" s="130"/>
      <c r="R74" s="177"/>
      <c r="S74" s="130"/>
      <c r="T74" s="130" t="s">
        <v>16</v>
      </c>
      <c r="U74" s="120"/>
      <c r="V74" s="120"/>
      <c r="W74" s="130"/>
      <c r="X74" s="178"/>
      <c r="Y74" s="130"/>
      <c r="Z74" s="120"/>
      <c r="AA74" s="130"/>
      <c r="AB74" s="179"/>
    </row>
    <row r="75" spans="1:28" s="115" customFormat="1" ht="31" hidden="1" x14ac:dyDescent="0.25">
      <c r="A75" s="105">
        <f t="shared" si="0"/>
        <v>30</v>
      </c>
      <c r="B75" s="130"/>
      <c r="C75" s="130"/>
      <c r="D75" s="117" t="s">
        <v>278</v>
      </c>
      <c r="E75" s="117" t="s">
        <v>279</v>
      </c>
      <c r="F75" s="181" t="s">
        <v>280</v>
      </c>
      <c r="G75" s="132" t="s">
        <v>298</v>
      </c>
      <c r="H75" s="130"/>
      <c r="I75" s="130" t="s">
        <v>20</v>
      </c>
      <c r="J75" s="130" t="s">
        <v>300</v>
      </c>
      <c r="K75" s="133" t="s">
        <v>282</v>
      </c>
      <c r="L75" s="119" t="s">
        <v>282</v>
      </c>
      <c r="M75" s="120" t="s">
        <v>283</v>
      </c>
      <c r="N75" s="120"/>
      <c r="O75" s="176"/>
      <c r="P75" s="130"/>
      <c r="Q75" s="130"/>
      <c r="R75" s="177"/>
      <c r="S75" s="130"/>
      <c r="T75" s="130" t="s">
        <v>16</v>
      </c>
      <c r="U75" s="130"/>
      <c r="V75" s="130"/>
      <c r="W75" s="130"/>
      <c r="X75" s="178"/>
      <c r="Y75" s="130"/>
      <c r="Z75" s="120"/>
      <c r="AA75" s="130"/>
      <c r="AB75" s="179"/>
    </row>
    <row r="76" spans="1:28" s="115" customFormat="1" ht="31" hidden="1" x14ac:dyDescent="0.25">
      <c r="A76" s="105">
        <f t="shared" si="0"/>
        <v>31</v>
      </c>
      <c r="B76" s="130"/>
      <c r="C76" s="130"/>
      <c r="D76" s="117" t="s">
        <v>278</v>
      </c>
      <c r="E76" s="117" t="s">
        <v>279</v>
      </c>
      <c r="F76" s="181" t="s">
        <v>280</v>
      </c>
      <c r="G76" s="132" t="s">
        <v>301</v>
      </c>
      <c r="H76" s="130"/>
      <c r="I76" s="130" t="s">
        <v>20</v>
      </c>
      <c r="J76" s="130" t="s">
        <v>287</v>
      </c>
      <c r="K76" s="133" t="s">
        <v>282</v>
      </c>
      <c r="L76" s="119" t="s">
        <v>282</v>
      </c>
      <c r="M76" s="120" t="s">
        <v>283</v>
      </c>
      <c r="N76" s="120"/>
      <c r="O76" s="176"/>
      <c r="P76" s="183"/>
      <c r="Q76" s="130"/>
      <c r="R76" s="177"/>
      <c r="S76" s="130"/>
      <c r="T76" s="130" t="s">
        <v>25</v>
      </c>
      <c r="U76" s="130"/>
      <c r="V76" s="130"/>
      <c r="W76" s="130"/>
      <c r="X76" s="178"/>
      <c r="Y76" s="130"/>
      <c r="Z76" s="176"/>
      <c r="AA76" s="130"/>
      <c r="AB76" s="179"/>
    </row>
    <row r="77" spans="1:28" s="115" customFormat="1" ht="232.5" x14ac:dyDescent="0.25">
      <c r="A77" s="105">
        <f t="shared" si="0"/>
        <v>32</v>
      </c>
      <c r="B77" s="130"/>
      <c r="C77" s="130"/>
      <c r="D77" s="117" t="s">
        <v>278</v>
      </c>
      <c r="E77" s="117" t="s">
        <v>279</v>
      </c>
      <c r="F77" s="181" t="s">
        <v>280</v>
      </c>
      <c r="G77" s="132" t="s">
        <v>302</v>
      </c>
      <c r="H77" s="130"/>
      <c r="I77" s="130" t="s">
        <v>14</v>
      </c>
      <c r="J77" s="130" t="s">
        <v>325</v>
      </c>
      <c r="K77" s="133" t="s">
        <v>282</v>
      </c>
      <c r="L77" s="119" t="s">
        <v>289</v>
      </c>
      <c r="M77" s="120" t="s">
        <v>290</v>
      </c>
      <c r="N77" s="120"/>
      <c r="O77" s="176"/>
      <c r="P77" s="130"/>
      <c r="Q77" s="130"/>
      <c r="R77" s="177"/>
      <c r="S77" s="130"/>
      <c r="T77" s="130" t="s">
        <v>10</v>
      </c>
      <c r="U77" s="130" t="s">
        <v>340</v>
      </c>
      <c r="V77" s="130"/>
      <c r="W77" s="130"/>
      <c r="X77" s="178"/>
      <c r="Y77" s="130"/>
      <c r="Z77" s="120"/>
      <c r="AA77" s="130"/>
      <c r="AB77" s="179"/>
    </row>
    <row r="78" spans="1:28" s="115" customFormat="1" ht="31" hidden="1" x14ac:dyDescent="0.25">
      <c r="A78" s="105">
        <f t="shared" si="0"/>
        <v>33</v>
      </c>
      <c r="B78" s="130"/>
      <c r="C78" s="130"/>
      <c r="D78" s="117" t="s">
        <v>278</v>
      </c>
      <c r="E78" s="117" t="s">
        <v>279</v>
      </c>
      <c r="F78" s="181" t="s">
        <v>280</v>
      </c>
      <c r="G78" s="132" t="s">
        <v>303</v>
      </c>
      <c r="H78" s="130"/>
      <c r="I78" s="130" t="s">
        <v>20</v>
      </c>
      <c r="J78" s="130" t="s">
        <v>294</v>
      </c>
      <c r="K78" s="133" t="s">
        <v>282</v>
      </c>
      <c r="L78" s="119" t="s">
        <v>282</v>
      </c>
      <c r="M78" s="182" t="s">
        <v>283</v>
      </c>
      <c r="N78" s="120"/>
      <c r="O78" s="176"/>
      <c r="P78" s="130"/>
      <c r="Q78" s="130"/>
      <c r="R78" s="177"/>
      <c r="S78" s="130"/>
      <c r="T78" s="130" t="s">
        <v>25</v>
      </c>
      <c r="U78" s="130"/>
      <c r="V78" s="130"/>
      <c r="W78" s="130"/>
      <c r="X78" s="178"/>
      <c r="Y78" s="130"/>
      <c r="Z78" s="176"/>
      <c r="AA78" s="130"/>
      <c r="AB78" s="179"/>
    </row>
    <row r="79" spans="1:28" s="115" customFormat="1" ht="31" hidden="1" x14ac:dyDescent="0.25">
      <c r="A79" s="105">
        <f t="shared" si="0"/>
        <v>34</v>
      </c>
      <c r="B79" s="130"/>
      <c r="C79" s="130"/>
      <c r="D79" s="117" t="s">
        <v>278</v>
      </c>
      <c r="E79" s="117" t="s">
        <v>279</v>
      </c>
      <c r="F79" s="181" t="s">
        <v>280</v>
      </c>
      <c r="G79" s="132" t="s">
        <v>304</v>
      </c>
      <c r="H79" s="130"/>
      <c r="I79" s="120" t="s">
        <v>20</v>
      </c>
      <c r="J79" s="120" t="s">
        <v>292</v>
      </c>
      <c r="K79" s="133" t="s">
        <v>282</v>
      </c>
      <c r="L79" s="119" t="s">
        <v>282</v>
      </c>
      <c r="M79" s="120" t="s">
        <v>283</v>
      </c>
      <c r="N79" s="120"/>
      <c r="O79" s="176"/>
      <c r="P79" s="130"/>
      <c r="Q79" s="130"/>
      <c r="R79" s="177"/>
      <c r="S79" s="130"/>
      <c r="T79" s="130" t="s">
        <v>25</v>
      </c>
      <c r="U79" s="130"/>
      <c r="V79" s="130"/>
      <c r="W79" s="130"/>
      <c r="X79" s="178"/>
      <c r="Y79" s="130"/>
      <c r="Z79" s="120"/>
      <c r="AA79" s="130"/>
      <c r="AB79" s="179"/>
    </row>
    <row r="80" spans="1:28" s="115" customFormat="1" ht="31" hidden="1" x14ac:dyDescent="0.25">
      <c r="A80" s="105">
        <f t="shared" si="0"/>
        <v>35</v>
      </c>
      <c r="B80" s="130"/>
      <c r="C80" s="130"/>
      <c r="D80" s="117" t="s">
        <v>278</v>
      </c>
      <c r="E80" s="117" t="s">
        <v>279</v>
      </c>
      <c r="F80" s="181" t="s">
        <v>280</v>
      </c>
      <c r="G80" s="132" t="s">
        <v>305</v>
      </c>
      <c r="H80" s="130"/>
      <c r="I80" s="120" t="s">
        <v>20</v>
      </c>
      <c r="J80" s="120" t="s">
        <v>285</v>
      </c>
      <c r="K80" s="133" t="s">
        <v>282</v>
      </c>
      <c r="L80" s="130" t="s">
        <v>282</v>
      </c>
      <c r="M80" s="120" t="s">
        <v>283</v>
      </c>
      <c r="N80" s="120"/>
      <c r="O80" s="176"/>
      <c r="P80" s="130"/>
      <c r="Q80" s="130"/>
      <c r="R80" s="177"/>
      <c r="S80" s="130"/>
      <c r="T80" s="130" t="s">
        <v>25</v>
      </c>
      <c r="U80" s="130"/>
      <c r="V80" s="130"/>
      <c r="W80" s="130"/>
      <c r="X80" s="178"/>
      <c r="Y80" s="130"/>
      <c r="Z80" s="120"/>
      <c r="AA80" s="130"/>
      <c r="AB80" s="180"/>
    </row>
    <row r="81" spans="1:29" s="115" customFormat="1" ht="31" hidden="1" x14ac:dyDescent="0.25">
      <c r="A81" s="105">
        <f t="shared" si="0"/>
        <v>36</v>
      </c>
      <c r="B81" s="130"/>
      <c r="C81" s="130"/>
      <c r="D81" s="117" t="s">
        <v>278</v>
      </c>
      <c r="E81" s="117" t="s">
        <v>279</v>
      </c>
      <c r="F81" s="181" t="s">
        <v>280</v>
      </c>
      <c r="G81" s="132" t="s">
        <v>306</v>
      </c>
      <c r="H81" s="130"/>
      <c r="I81" s="120" t="s">
        <v>20</v>
      </c>
      <c r="J81" s="120" t="s">
        <v>285</v>
      </c>
      <c r="K81" s="133" t="s">
        <v>282</v>
      </c>
      <c r="L81" s="130" t="s">
        <v>282</v>
      </c>
      <c r="M81" s="120" t="s">
        <v>283</v>
      </c>
      <c r="N81" s="120"/>
      <c r="O81" s="130"/>
      <c r="P81" s="130"/>
      <c r="Q81" s="130"/>
      <c r="R81" s="177"/>
      <c r="S81" s="130"/>
      <c r="T81" s="130" t="s">
        <v>25</v>
      </c>
      <c r="U81" s="130"/>
      <c r="V81" s="130"/>
      <c r="W81" s="130"/>
      <c r="X81" s="178"/>
      <c r="Y81" s="130"/>
      <c r="Z81" s="120"/>
      <c r="AA81" s="130"/>
      <c r="AB81" s="179"/>
    </row>
    <row r="82" spans="1:29" s="115" customFormat="1" ht="31" hidden="1" x14ac:dyDescent="0.25">
      <c r="A82" s="105">
        <f t="shared" si="0"/>
        <v>37</v>
      </c>
      <c r="B82" s="130"/>
      <c r="C82" s="130"/>
      <c r="D82" s="117" t="s">
        <v>278</v>
      </c>
      <c r="E82" s="117" t="s">
        <v>279</v>
      </c>
      <c r="F82" s="181" t="s">
        <v>280</v>
      </c>
      <c r="G82" s="132" t="s">
        <v>307</v>
      </c>
      <c r="H82" s="130"/>
      <c r="I82" s="130" t="s">
        <v>20</v>
      </c>
      <c r="J82" s="130" t="s">
        <v>294</v>
      </c>
      <c r="K82" s="133" t="s">
        <v>282</v>
      </c>
      <c r="L82" s="119" t="s">
        <v>282</v>
      </c>
      <c r="M82" s="182" t="s">
        <v>283</v>
      </c>
      <c r="N82" s="120"/>
      <c r="O82" s="176"/>
      <c r="P82" s="130"/>
      <c r="Q82" s="130"/>
      <c r="R82" s="177"/>
      <c r="S82" s="130"/>
      <c r="T82" s="130" t="s">
        <v>25</v>
      </c>
      <c r="U82" s="130"/>
      <c r="V82" s="130"/>
      <c r="W82" s="130"/>
      <c r="X82" s="178"/>
      <c r="Y82" s="130"/>
      <c r="Z82" s="120"/>
      <c r="AA82" s="130"/>
      <c r="AB82" s="179"/>
    </row>
    <row r="83" spans="1:29" s="115" customFormat="1" ht="217.25" customHeight="1" x14ac:dyDescent="0.25">
      <c r="A83" s="105">
        <f t="shared" si="0"/>
        <v>38</v>
      </c>
      <c r="B83" s="130"/>
      <c r="C83" s="130"/>
      <c r="D83" s="117" t="s">
        <v>278</v>
      </c>
      <c r="E83" s="117" t="s">
        <v>279</v>
      </c>
      <c r="F83" s="181" t="s">
        <v>280</v>
      </c>
      <c r="G83" s="132" t="s">
        <v>308</v>
      </c>
      <c r="H83" s="130"/>
      <c r="I83" s="130" t="s">
        <v>14</v>
      </c>
      <c r="J83" s="130" t="s">
        <v>296</v>
      </c>
      <c r="K83" s="133" t="s">
        <v>282</v>
      </c>
      <c r="L83" s="130" t="s">
        <v>282</v>
      </c>
      <c r="M83" s="182" t="s">
        <v>297</v>
      </c>
      <c r="N83" s="120"/>
      <c r="O83" s="176"/>
      <c r="P83" s="130"/>
      <c r="Q83" s="130"/>
      <c r="R83" s="177"/>
      <c r="S83" s="130"/>
      <c r="T83" s="130" t="s">
        <v>10</v>
      </c>
      <c r="U83" s="130" t="s">
        <v>333</v>
      </c>
      <c r="V83" s="130" t="s">
        <v>334</v>
      </c>
      <c r="W83" s="130"/>
      <c r="X83" s="178"/>
      <c r="Y83" s="130"/>
      <c r="Z83" s="120"/>
      <c r="AA83" s="130"/>
      <c r="AB83" s="179"/>
    </row>
    <row r="84" spans="1:29" s="115" customFormat="1" ht="31" hidden="1" x14ac:dyDescent="0.25">
      <c r="A84" s="105">
        <f t="shared" si="0"/>
        <v>39</v>
      </c>
      <c r="B84" s="130"/>
      <c r="C84" s="130"/>
      <c r="D84" s="117" t="s">
        <v>278</v>
      </c>
      <c r="E84" s="117" t="s">
        <v>279</v>
      </c>
      <c r="F84" s="181" t="s">
        <v>280</v>
      </c>
      <c r="G84" s="132" t="s">
        <v>309</v>
      </c>
      <c r="H84" s="130"/>
      <c r="I84" s="130" t="s">
        <v>20</v>
      </c>
      <c r="J84" s="130" t="s">
        <v>299</v>
      </c>
      <c r="K84" s="133" t="s">
        <v>282</v>
      </c>
      <c r="L84" s="119" t="s">
        <v>282</v>
      </c>
      <c r="M84" s="120" t="s">
        <v>283</v>
      </c>
      <c r="N84" s="120"/>
      <c r="O84" s="176"/>
      <c r="P84" s="184"/>
      <c r="Q84" s="130"/>
      <c r="R84" s="177"/>
      <c r="S84" s="130"/>
      <c r="T84" s="130" t="s">
        <v>16</v>
      </c>
      <c r="U84" s="130"/>
      <c r="V84" s="130"/>
      <c r="W84" s="130"/>
      <c r="X84" s="178"/>
      <c r="Y84" s="130"/>
      <c r="Z84" s="120"/>
      <c r="AA84" s="130"/>
      <c r="AB84" s="179"/>
    </row>
    <row r="85" spans="1:29" s="115" customFormat="1" ht="31" hidden="1" x14ac:dyDescent="0.25">
      <c r="A85" s="105">
        <f t="shared" si="0"/>
        <v>40</v>
      </c>
      <c r="B85" s="130"/>
      <c r="C85" s="130"/>
      <c r="D85" s="117" t="s">
        <v>278</v>
      </c>
      <c r="E85" s="117" t="s">
        <v>279</v>
      </c>
      <c r="F85" s="181" t="s">
        <v>280</v>
      </c>
      <c r="G85" s="132" t="s">
        <v>309</v>
      </c>
      <c r="H85" s="130"/>
      <c r="I85" s="130" t="s">
        <v>20</v>
      </c>
      <c r="J85" s="130" t="s">
        <v>300</v>
      </c>
      <c r="K85" s="133" t="s">
        <v>282</v>
      </c>
      <c r="L85" s="119" t="s">
        <v>282</v>
      </c>
      <c r="M85" s="120" t="s">
        <v>283</v>
      </c>
      <c r="N85" s="120"/>
      <c r="O85" s="176"/>
      <c r="P85" s="130"/>
      <c r="Q85" s="130"/>
      <c r="R85" s="177"/>
      <c r="S85" s="130"/>
      <c r="T85" s="130" t="s">
        <v>16</v>
      </c>
      <c r="U85" s="130"/>
      <c r="V85" s="130"/>
      <c r="W85" s="130"/>
      <c r="X85" s="178"/>
      <c r="Y85" s="130"/>
      <c r="Z85" s="120"/>
      <c r="AA85" s="130"/>
      <c r="AB85" s="179"/>
    </row>
    <row r="86" spans="1:29" s="115" customFormat="1" ht="31" hidden="1" x14ac:dyDescent="0.25">
      <c r="A86" s="105">
        <f t="shared" si="0"/>
        <v>41</v>
      </c>
      <c r="B86" s="130"/>
      <c r="C86" s="130"/>
      <c r="D86" s="117" t="s">
        <v>278</v>
      </c>
      <c r="E86" s="117" t="s">
        <v>279</v>
      </c>
      <c r="F86" s="181" t="s">
        <v>280</v>
      </c>
      <c r="G86" s="132" t="s">
        <v>310</v>
      </c>
      <c r="H86" s="130"/>
      <c r="I86" s="130" t="s">
        <v>20</v>
      </c>
      <c r="J86" s="130" t="s">
        <v>287</v>
      </c>
      <c r="K86" s="133" t="s">
        <v>282</v>
      </c>
      <c r="L86" s="119" t="s">
        <v>282</v>
      </c>
      <c r="M86" s="120" t="s">
        <v>283</v>
      </c>
      <c r="N86" s="120"/>
      <c r="O86" s="176"/>
      <c r="P86" s="130"/>
      <c r="Q86" s="130"/>
      <c r="R86" s="177"/>
      <c r="S86" s="130"/>
      <c r="T86" s="130" t="s">
        <v>25</v>
      </c>
      <c r="U86" s="130"/>
      <c r="V86" s="185"/>
      <c r="W86" s="130"/>
      <c r="X86" s="178"/>
      <c r="Y86" s="130"/>
      <c r="Z86" s="120"/>
      <c r="AA86" s="130"/>
      <c r="AB86" s="179"/>
    </row>
    <row r="87" spans="1:29" s="115" customFormat="1" ht="99" x14ac:dyDescent="0.25">
      <c r="A87" s="105">
        <f t="shared" si="0"/>
        <v>42</v>
      </c>
      <c r="B87" s="130"/>
      <c r="C87" s="130"/>
      <c r="D87" s="117" t="s">
        <v>278</v>
      </c>
      <c r="E87" s="117" t="s">
        <v>279</v>
      </c>
      <c r="F87" s="181" t="s">
        <v>280</v>
      </c>
      <c r="G87" s="132" t="s">
        <v>311</v>
      </c>
      <c r="H87" s="130"/>
      <c r="I87" s="130" t="s">
        <v>14</v>
      </c>
      <c r="J87" s="130" t="s">
        <v>325</v>
      </c>
      <c r="K87" s="133" t="s">
        <v>282</v>
      </c>
      <c r="L87" s="119" t="s">
        <v>289</v>
      </c>
      <c r="M87" s="120" t="s">
        <v>290</v>
      </c>
      <c r="N87" s="120"/>
      <c r="O87" s="176"/>
      <c r="P87" s="130"/>
      <c r="Q87" s="130"/>
      <c r="R87" s="177"/>
      <c r="S87" s="130"/>
      <c r="T87" s="130" t="s">
        <v>16</v>
      </c>
      <c r="U87" s="130"/>
      <c r="V87" s="130"/>
      <c r="W87" s="130"/>
      <c r="X87" s="178"/>
      <c r="Y87" s="130"/>
      <c r="Z87" s="120"/>
      <c r="AA87" s="130"/>
      <c r="AB87" s="179"/>
    </row>
    <row r="88" spans="1:29" s="115" customFormat="1" ht="31" hidden="1" x14ac:dyDescent="0.25">
      <c r="A88" s="105">
        <f t="shared" si="0"/>
        <v>43</v>
      </c>
      <c r="B88" s="130"/>
      <c r="C88" s="130"/>
      <c r="D88" s="117" t="s">
        <v>278</v>
      </c>
      <c r="E88" s="117" t="s">
        <v>279</v>
      </c>
      <c r="F88" s="181" t="s">
        <v>280</v>
      </c>
      <c r="G88" s="132" t="s">
        <v>254</v>
      </c>
      <c r="H88" s="130"/>
      <c r="I88" s="130" t="s">
        <v>20</v>
      </c>
      <c r="J88" s="130" t="s">
        <v>294</v>
      </c>
      <c r="K88" s="133" t="s">
        <v>282</v>
      </c>
      <c r="L88" s="119" t="s">
        <v>282</v>
      </c>
      <c r="M88" s="182" t="s">
        <v>283</v>
      </c>
      <c r="N88" s="120"/>
      <c r="O88" s="176"/>
      <c r="P88" s="130"/>
      <c r="Q88" s="130"/>
      <c r="R88" s="177"/>
      <c r="S88" s="130"/>
      <c r="T88" s="130" t="s">
        <v>25</v>
      </c>
      <c r="U88" s="130"/>
      <c r="V88" s="130"/>
      <c r="W88" s="130"/>
      <c r="X88" s="178"/>
      <c r="Y88" s="130"/>
      <c r="Z88" s="120"/>
      <c r="AA88" s="130"/>
      <c r="AB88" s="179"/>
    </row>
    <row r="89" spans="1:29" s="115" customFormat="1" ht="31" hidden="1" x14ac:dyDescent="0.25">
      <c r="A89" s="105">
        <f t="shared" si="0"/>
        <v>44</v>
      </c>
      <c r="B89" s="130"/>
      <c r="C89" s="130"/>
      <c r="D89" s="117" t="s">
        <v>278</v>
      </c>
      <c r="E89" s="117" t="s">
        <v>279</v>
      </c>
      <c r="F89" s="181" t="s">
        <v>280</v>
      </c>
      <c r="G89" s="132" t="s">
        <v>312</v>
      </c>
      <c r="H89" s="130"/>
      <c r="I89" s="120" t="s">
        <v>20</v>
      </c>
      <c r="J89" s="120" t="s">
        <v>292</v>
      </c>
      <c r="K89" s="133" t="s">
        <v>282</v>
      </c>
      <c r="L89" s="119" t="s">
        <v>282</v>
      </c>
      <c r="M89" s="120" t="s">
        <v>283</v>
      </c>
      <c r="N89" s="120"/>
      <c r="O89" s="176"/>
      <c r="P89" s="130"/>
      <c r="Q89" s="130"/>
      <c r="R89" s="177"/>
      <c r="S89" s="130"/>
      <c r="T89" s="130" t="s">
        <v>25</v>
      </c>
      <c r="U89" s="130"/>
      <c r="V89" s="130"/>
      <c r="W89" s="130"/>
      <c r="X89" s="178"/>
      <c r="Y89" s="130"/>
      <c r="Z89" s="120"/>
      <c r="AA89" s="130"/>
      <c r="AB89" s="179"/>
    </row>
    <row r="90" spans="1:29" s="115" customFormat="1" ht="31" hidden="1" x14ac:dyDescent="0.25">
      <c r="A90" s="105">
        <f t="shared" si="0"/>
        <v>45</v>
      </c>
      <c r="B90" s="130"/>
      <c r="C90" s="130"/>
      <c r="D90" s="117" t="s">
        <v>278</v>
      </c>
      <c r="E90" s="117" t="s">
        <v>279</v>
      </c>
      <c r="F90" s="181" t="s">
        <v>280</v>
      </c>
      <c r="G90" s="132" t="s">
        <v>259</v>
      </c>
      <c r="H90" s="130"/>
      <c r="I90" s="120" t="s">
        <v>20</v>
      </c>
      <c r="J90" s="120" t="s">
        <v>292</v>
      </c>
      <c r="K90" s="133" t="s">
        <v>282</v>
      </c>
      <c r="L90" s="119" t="s">
        <v>282</v>
      </c>
      <c r="M90" s="120" t="s">
        <v>283</v>
      </c>
      <c r="N90" s="120"/>
      <c r="O90" s="176"/>
      <c r="P90" s="130"/>
      <c r="Q90" s="130"/>
      <c r="R90" s="177"/>
      <c r="S90" s="130"/>
      <c r="T90" s="130" t="s">
        <v>25</v>
      </c>
      <c r="U90" s="130"/>
      <c r="V90" s="130"/>
      <c r="W90" s="130"/>
      <c r="X90" s="178"/>
      <c r="Y90" s="130"/>
      <c r="Z90" s="120"/>
      <c r="AA90" s="130"/>
      <c r="AB90" s="179"/>
    </row>
    <row r="91" spans="1:29" s="115" customFormat="1" ht="31" hidden="1" x14ac:dyDescent="0.25">
      <c r="A91" s="105">
        <f t="shared" si="0"/>
        <v>46</v>
      </c>
      <c r="B91" s="130"/>
      <c r="C91" s="130"/>
      <c r="D91" s="117" t="s">
        <v>278</v>
      </c>
      <c r="E91" s="117" t="s">
        <v>279</v>
      </c>
      <c r="F91" s="181" t="s">
        <v>280</v>
      </c>
      <c r="G91" s="132" t="s">
        <v>313</v>
      </c>
      <c r="H91" s="130"/>
      <c r="I91" s="120" t="s">
        <v>20</v>
      </c>
      <c r="J91" s="120" t="s">
        <v>285</v>
      </c>
      <c r="K91" s="133" t="s">
        <v>282</v>
      </c>
      <c r="L91" s="130" t="s">
        <v>282</v>
      </c>
      <c r="M91" s="120" t="s">
        <v>283</v>
      </c>
      <c r="N91" s="120"/>
      <c r="O91" s="176"/>
      <c r="P91" s="130"/>
      <c r="Q91" s="130"/>
      <c r="R91" s="177"/>
      <c r="S91" s="130"/>
      <c r="T91" s="130" t="s">
        <v>25</v>
      </c>
      <c r="U91" s="130"/>
      <c r="V91" s="130"/>
      <c r="W91" s="130"/>
      <c r="X91" s="178"/>
      <c r="Y91" s="130"/>
      <c r="Z91" s="120"/>
      <c r="AA91" s="130"/>
      <c r="AB91" s="179"/>
    </row>
    <row r="92" spans="1:29" s="115" customFormat="1" ht="31" hidden="1" x14ac:dyDescent="0.25">
      <c r="A92" s="105">
        <f t="shared" si="0"/>
        <v>47</v>
      </c>
      <c r="B92" s="130"/>
      <c r="C92" s="130"/>
      <c r="D92" s="117" t="s">
        <v>278</v>
      </c>
      <c r="E92" s="117" t="s">
        <v>279</v>
      </c>
      <c r="F92" s="181" t="s">
        <v>280</v>
      </c>
      <c r="G92" s="132" t="s">
        <v>263</v>
      </c>
      <c r="H92" s="130"/>
      <c r="I92" s="120" t="s">
        <v>20</v>
      </c>
      <c r="J92" s="120" t="s">
        <v>285</v>
      </c>
      <c r="K92" s="133" t="s">
        <v>282</v>
      </c>
      <c r="L92" s="130" t="s">
        <v>282</v>
      </c>
      <c r="M92" s="120" t="s">
        <v>283</v>
      </c>
      <c r="N92" s="120"/>
      <c r="O92" s="176"/>
      <c r="P92" s="130"/>
      <c r="Q92" s="130"/>
      <c r="R92" s="177"/>
      <c r="S92" s="130"/>
      <c r="T92" s="130" t="s">
        <v>25</v>
      </c>
      <c r="U92" s="130"/>
      <c r="V92" s="130"/>
      <c r="W92" s="130"/>
      <c r="X92" s="186"/>
      <c r="Y92" s="130"/>
      <c r="Z92" s="120"/>
      <c r="AA92" s="130"/>
      <c r="AB92" s="187"/>
    </row>
    <row r="93" spans="1:29" s="115" customFormat="1" ht="31" hidden="1" x14ac:dyDescent="0.25">
      <c r="A93" s="105">
        <f t="shared" si="0"/>
        <v>48</v>
      </c>
      <c r="B93" s="120"/>
      <c r="C93" s="120"/>
      <c r="D93" s="117" t="s">
        <v>278</v>
      </c>
      <c r="E93" s="117" t="s">
        <v>279</v>
      </c>
      <c r="F93" s="181" t="s">
        <v>280</v>
      </c>
      <c r="G93" s="132" t="s">
        <v>314</v>
      </c>
      <c r="H93" s="130"/>
      <c r="I93" s="130" t="s">
        <v>20</v>
      </c>
      <c r="J93" s="130" t="s">
        <v>294</v>
      </c>
      <c r="K93" s="133" t="s">
        <v>282</v>
      </c>
      <c r="L93" s="119" t="s">
        <v>282</v>
      </c>
      <c r="M93" s="182" t="s">
        <v>283</v>
      </c>
      <c r="N93" s="120"/>
      <c r="O93" s="176"/>
      <c r="P93" s="130"/>
      <c r="Q93" s="130"/>
      <c r="R93" s="177"/>
      <c r="S93" s="130"/>
      <c r="T93" s="130" t="s">
        <v>25</v>
      </c>
      <c r="U93" s="120"/>
      <c r="V93" s="120"/>
      <c r="W93" s="130"/>
      <c r="X93" s="178"/>
      <c r="Y93" s="130"/>
      <c r="Z93" s="120"/>
      <c r="AA93" s="130"/>
      <c r="AB93" s="179"/>
    </row>
    <row r="94" spans="1:29" s="115" customFormat="1" ht="12.75" customHeight="1" x14ac:dyDescent="0.25">
      <c r="A94" s="125"/>
      <c r="B94" s="106"/>
      <c r="C94" s="106"/>
      <c r="D94" s="106"/>
      <c r="E94" s="106"/>
      <c r="F94" s="106"/>
      <c r="G94" s="106"/>
      <c r="H94" s="106"/>
      <c r="I94" s="106"/>
      <c r="J94" s="106"/>
      <c r="K94" s="106"/>
      <c r="L94" s="106"/>
      <c r="M94" s="126"/>
      <c r="N94" s="21"/>
      <c r="O94" s="30"/>
      <c r="P94" s="20"/>
      <c r="Q94" s="20"/>
      <c r="R94" s="84"/>
      <c r="S94" s="20"/>
      <c r="T94" s="106"/>
      <c r="U94" s="106"/>
      <c r="V94" s="106"/>
      <c r="W94" s="106"/>
      <c r="X94" s="113"/>
      <c r="Y94" s="106"/>
      <c r="Z94" s="110"/>
      <c r="AA94" s="106"/>
      <c r="AB94" s="127"/>
    </row>
    <row r="95" spans="1:29" ht="12.75" customHeight="1" x14ac:dyDescent="0.25">
      <c r="A95" s="31"/>
      <c r="B95" s="20"/>
      <c r="C95" s="20"/>
      <c r="D95" s="20"/>
      <c r="E95" s="20"/>
      <c r="F95" s="20"/>
      <c r="G95" s="20"/>
      <c r="H95" s="20"/>
      <c r="I95" s="20"/>
      <c r="J95" s="20"/>
      <c r="K95" s="20"/>
      <c r="L95" s="20"/>
      <c r="M95" s="27"/>
      <c r="N95" s="21"/>
      <c r="O95" s="30"/>
      <c r="P95" s="20"/>
      <c r="Q95" s="20"/>
      <c r="R95" s="84"/>
      <c r="S95" s="20"/>
      <c r="T95" s="20"/>
      <c r="U95" s="20"/>
      <c r="V95" s="20"/>
      <c r="W95" s="20"/>
      <c r="X95" s="25"/>
      <c r="Y95" s="20"/>
      <c r="Z95" s="21"/>
      <c r="AA95" s="20"/>
      <c r="AB95" s="48"/>
      <c r="AC95" s="103"/>
    </row>
    <row r="96" spans="1:29" ht="12.75" customHeight="1" x14ac:dyDescent="0.25">
      <c r="A96" s="32"/>
      <c r="B96" s="33"/>
      <c r="C96" s="33"/>
      <c r="D96" s="34"/>
      <c r="E96" s="35"/>
      <c r="F96" s="36"/>
      <c r="G96" s="34"/>
      <c r="H96" s="39"/>
      <c r="I96" s="39"/>
      <c r="J96" s="34"/>
      <c r="K96" s="40"/>
      <c r="L96" s="40"/>
      <c r="M96" s="40"/>
      <c r="N96" s="37"/>
      <c r="O96" s="38"/>
      <c r="P96" s="45"/>
      <c r="Q96" s="34"/>
      <c r="R96" s="85"/>
      <c r="S96" s="34"/>
      <c r="T96" s="34"/>
      <c r="U96" s="41"/>
      <c r="V96" s="41"/>
      <c r="W96" s="34"/>
      <c r="X96" s="42"/>
      <c r="Y96" s="34"/>
      <c r="Z96" s="43"/>
      <c r="AA96" s="34"/>
      <c r="AB96" s="50"/>
      <c r="AC96" s="103"/>
    </row>
    <row r="97" spans="1:29" ht="12" customHeight="1" x14ac:dyDescent="0.25">
      <c r="A97" s="20"/>
      <c r="B97" s="20"/>
      <c r="C97" s="20"/>
      <c r="D97" s="20"/>
      <c r="E97" s="20"/>
      <c r="F97" s="20"/>
      <c r="G97" s="20"/>
      <c r="H97" s="20"/>
      <c r="I97" s="20"/>
      <c r="J97" s="20"/>
      <c r="K97" s="20"/>
      <c r="L97" s="20"/>
      <c r="M97" s="24"/>
      <c r="N97" s="21"/>
      <c r="O97" s="22"/>
      <c r="P97" s="20"/>
      <c r="Q97" s="20"/>
      <c r="R97" s="84"/>
      <c r="S97" s="20"/>
      <c r="T97" s="20"/>
      <c r="U97" s="20"/>
      <c r="V97" s="20"/>
      <c r="W97" s="20"/>
      <c r="X97" s="25"/>
      <c r="Y97" s="20"/>
      <c r="Z97" s="26"/>
      <c r="AA97" s="20"/>
      <c r="AB97" s="51"/>
      <c r="AC97" s="103"/>
    </row>
    <row r="98" spans="1:29" ht="12" customHeight="1" x14ac:dyDescent="0.25">
      <c r="A98" s="20"/>
      <c r="B98" s="20"/>
      <c r="C98" s="20"/>
      <c r="D98" s="20"/>
      <c r="E98" s="20"/>
      <c r="F98" s="20"/>
      <c r="G98" s="20"/>
      <c r="H98" s="20"/>
      <c r="I98" s="20"/>
      <c r="J98" s="20"/>
      <c r="K98" s="20"/>
      <c r="L98" s="20"/>
      <c r="M98" s="27"/>
      <c r="N98" s="20"/>
      <c r="O98" s="22"/>
      <c r="P98" s="20"/>
      <c r="Q98" s="20"/>
      <c r="R98" s="84"/>
      <c r="S98" s="20"/>
      <c r="T98" s="20"/>
      <c r="U98" s="20"/>
      <c r="V98" s="20"/>
      <c r="W98" s="20"/>
      <c r="X98" s="25"/>
      <c r="Y98" s="20"/>
      <c r="Z98" s="26"/>
      <c r="AA98" s="20"/>
      <c r="AB98" s="51"/>
      <c r="AC98" s="103"/>
    </row>
    <row r="99" spans="1:29" ht="12.5" x14ac:dyDescent="0.25">
      <c r="A99" s="21"/>
      <c r="B99" s="21"/>
      <c r="C99" s="21"/>
      <c r="D99" s="21"/>
      <c r="E99" s="21"/>
      <c r="F99" s="21"/>
      <c r="G99" s="21"/>
      <c r="H99" s="20"/>
      <c r="I99" s="20"/>
      <c r="J99" s="20"/>
      <c r="K99" s="20"/>
      <c r="L99" s="20"/>
      <c r="M99" s="27"/>
      <c r="N99" s="21"/>
      <c r="O99" s="22"/>
      <c r="P99" s="21"/>
      <c r="Q99" s="21"/>
      <c r="R99" s="86"/>
      <c r="S99" s="21"/>
      <c r="T99" s="21"/>
      <c r="U99" s="21"/>
      <c r="V99" s="21"/>
      <c r="W99" s="21"/>
      <c r="X99" s="25"/>
      <c r="Y99" s="21"/>
      <c r="Z99" s="26"/>
      <c r="AA99" s="21"/>
      <c r="AB99" s="49"/>
      <c r="AC99" s="103"/>
    </row>
    <row r="100" spans="1:29" x14ac:dyDescent="0.25">
      <c r="A100" s="20"/>
      <c r="B100" s="20"/>
      <c r="C100" s="20"/>
      <c r="D100" s="20"/>
      <c r="E100" s="20"/>
      <c r="F100" s="20"/>
      <c r="G100" s="20"/>
      <c r="H100" s="20"/>
      <c r="I100" s="20"/>
      <c r="J100" s="20"/>
      <c r="K100" s="20"/>
      <c r="L100" s="20"/>
      <c r="M100" s="27"/>
      <c r="N100" s="20"/>
      <c r="O100" s="22"/>
      <c r="P100" s="20"/>
      <c r="Q100" s="20"/>
      <c r="R100" s="84"/>
      <c r="S100" s="20"/>
      <c r="T100" s="20"/>
      <c r="U100" s="20"/>
      <c r="V100" s="20"/>
      <c r="W100" s="20"/>
      <c r="X100" s="25"/>
      <c r="Y100" s="20"/>
      <c r="Z100" s="26"/>
      <c r="AA100" s="20"/>
      <c r="AB100" s="51"/>
    </row>
    <row r="101" spans="1:29" x14ac:dyDescent="0.25">
      <c r="A101" s="20"/>
      <c r="B101" s="20"/>
      <c r="C101" s="20"/>
      <c r="D101" s="20"/>
      <c r="E101" s="20"/>
      <c r="F101" s="20"/>
      <c r="G101" s="20"/>
      <c r="H101" s="20"/>
      <c r="I101" s="20"/>
      <c r="J101" s="20"/>
      <c r="K101" s="20"/>
      <c r="L101" s="20"/>
      <c r="M101" s="27"/>
      <c r="N101" s="20"/>
      <c r="O101" s="22"/>
      <c r="P101" s="20"/>
      <c r="Q101" s="20"/>
      <c r="R101" s="84"/>
      <c r="S101" s="20"/>
      <c r="T101" s="20"/>
      <c r="U101" s="20"/>
      <c r="V101" s="20"/>
      <c r="W101" s="20"/>
      <c r="X101" s="25"/>
      <c r="Y101" s="20"/>
      <c r="Z101" s="26"/>
      <c r="AA101" s="20"/>
      <c r="AB101" s="51"/>
    </row>
    <row r="102" spans="1:29"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8"/>
      <c r="Y102" s="23"/>
      <c r="Z102" s="29"/>
      <c r="AA102" s="23"/>
      <c r="AB102" s="23"/>
    </row>
    <row r="103" spans="1:29"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8"/>
      <c r="Y103" s="23"/>
      <c r="Z103" s="29"/>
      <c r="AA103" s="23"/>
      <c r="AB103" s="23"/>
    </row>
    <row r="104" spans="1:29"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8"/>
      <c r="Y104" s="23"/>
      <c r="Z104" s="29"/>
      <c r="AA104" s="23"/>
      <c r="AB104" s="23"/>
    </row>
    <row r="105" spans="1:29"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8"/>
      <c r="Y105" s="23"/>
      <c r="Z105" s="29"/>
      <c r="AA105" s="23"/>
      <c r="AB105" s="23"/>
    </row>
    <row r="106" spans="1:29"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8"/>
      <c r="Y106" s="23"/>
      <c r="Z106" s="29"/>
      <c r="AA106" s="23"/>
      <c r="AB106" s="23"/>
    </row>
    <row r="107" spans="1:29"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8"/>
      <c r="Y107" s="23"/>
      <c r="Z107" s="29"/>
      <c r="AA107" s="23"/>
      <c r="AB107" s="23"/>
    </row>
    <row r="108" spans="1:29"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8"/>
      <c r="Y108" s="23"/>
      <c r="Z108" s="29"/>
      <c r="AA108" s="23"/>
      <c r="AB108" s="23"/>
    </row>
    <row r="109" spans="1:29"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8"/>
      <c r="Y109" s="23"/>
      <c r="Z109" s="29"/>
      <c r="AA109" s="23"/>
      <c r="AB109" s="23"/>
    </row>
    <row r="110" spans="1:29"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8"/>
      <c r="Y110" s="23"/>
      <c r="Z110" s="29"/>
      <c r="AA110" s="23"/>
      <c r="AB110" s="23"/>
    </row>
    <row r="111" spans="1:29"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8"/>
      <c r="Y111" s="23"/>
      <c r="Z111" s="29"/>
      <c r="AA111" s="23"/>
      <c r="AB111" s="23"/>
    </row>
    <row r="112" spans="1:29"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8"/>
      <c r="Y112" s="23"/>
      <c r="Z112" s="29"/>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8"/>
      <c r="Y113" s="23"/>
      <c r="Z113" s="29"/>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8"/>
      <c r="Y114" s="23"/>
      <c r="Z114" s="29"/>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8"/>
      <c r="Y115" s="23"/>
      <c r="Z115" s="29"/>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8"/>
      <c r="Y116" s="23"/>
      <c r="Z116" s="29"/>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8"/>
      <c r="Y117" s="23"/>
      <c r="Z117" s="29"/>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8"/>
      <c r="Y118" s="23"/>
      <c r="Z118" s="29"/>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8"/>
      <c r="Y119" s="23"/>
      <c r="Z119" s="29"/>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8"/>
      <c r="Y120" s="23"/>
      <c r="Z120" s="29"/>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9"/>
      <c r="AA121" s="23"/>
      <c r="AB121" s="23"/>
    </row>
    <row r="122" spans="1:28" x14ac:dyDescent="0.25">
      <c r="Z122" s="18"/>
    </row>
    <row r="123" spans="1:28" x14ac:dyDescent="0.25">
      <c r="Z123" s="18"/>
    </row>
    <row r="124" spans="1:28" x14ac:dyDescent="0.25">
      <c r="Z124" s="18"/>
    </row>
    <row r="125" spans="1:28" x14ac:dyDescent="0.25">
      <c r="Z125" s="18"/>
    </row>
    <row r="126" spans="1:28" x14ac:dyDescent="0.25">
      <c r="Z126" s="18"/>
    </row>
    <row r="127" spans="1:28" x14ac:dyDescent="0.25">
      <c r="Z127" s="18"/>
    </row>
    <row r="128" spans="1:28" x14ac:dyDescent="0.25">
      <c r="Z128" s="18"/>
    </row>
    <row r="129" spans="26:26" x14ac:dyDescent="0.25">
      <c r="Z129" s="18"/>
    </row>
    <row r="130" spans="26:26" x14ac:dyDescent="0.25">
      <c r="Z130" s="18"/>
    </row>
    <row r="131" spans="26:26" x14ac:dyDescent="0.25">
      <c r="Z131" s="18"/>
    </row>
    <row r="132" spans="26:26" x14ac:dyDescent="0.25">
      <c r="Z132" s="18"/>
    </row>
    <row r="133" spans="26:26" x14ac:dyDescent="0.25">
      <c r="Z133" s="18"/>
    </row>
    <row r="134" spans="26:26" x14ac:dyDescent="0.25">
      <c r="Z134" s="18"/>
    </row>
    <row r="135" spans="26:26" x14ac:dyDescent="0.25">
      <c r="Z135" s="18"/>
    </row>
    <row r="136" spans="26:26" x14ac:dyDescent="0.25">
      <c r="Z136" s="18"/>
    </row>
    <row r="137" spans="26:26" x14ac:dyDescent="0.25">
      <c r="Z137" s="18"/>
    </row>
    <row r="138" spans="26:26" x14ac:dyDescent="0.25">
      <c r="Z138" s="18"/>
    </row>
    <row r="139" spans="26:26" x14ac:dyDescent="0.25">
      <c r="Z139" s="18"/>
    </row>
    <row r="140" spans="26:26" x14ac:dyDescent="0.25">
      <c r="Z140" s="18"/>
    </row>
    <row r="141" spans="26:26" x14ac:dyDescent="0.25">
      <c r="Z141" s="18"/>
    </row>
    <row r="142" spans="26:26" x14ac:dyDescent="0.25">
      <c r="Z142" s="18"/>
    </row>
    <row r="143" spans="26:26" x14ac:dyDescent="0.25">
      <c r="Z143" s="18"/>
    </row>
    <row r="144" spans="26:26" x14ac:dyDescent="0.25">
      <c r="Z144" s="18"/>
    </row>
    <row r="145" spans="26:26" x14ac:dyDescent="0.25">
      <c r="Z145" s="18"/>
    </row>
    <row r="146" spans="26:26" x14ac:dyDescent="0.25">
      <c r="Z146" s="18"/>
    </row>
    <row r="147" spans="26:26" x14ac:dyDescent="0.25">
      <c r="Z147" s="18"/>
    </row>
    <row r="148" spans="26:26" x14ac:dyDescent="0.25">
      <c r="Z148" s="18"/>
    </row>
    <row r="149" spans="26:26" x14ac:dyDescent="0.25">
      <c r="Z149" s="18"/>
    </row>
    <row r="150" spans="26:26" x14ac:dyDescent="0.25">
      <c r="Z150" s="19"/>
    </row>
    <row r="151" spans="26:26" x14ac:dyDescent="0.25">
      <c r="Z151" s="19"/>
    </row>
    <row r="152" spans="26:26" x14ac:dyDescent="0.25">
      <c r="Z152" s="19"/>
    </row>
    <row r="153" spans="26:26" x14ac:dyDescent="0.25">
      <c r="Z153" s="19"/>
    </row>
    <row r="154" spans="26:26" x14ac:dyDescent="0.25">
      <c r="Z154" s="19"/>
    </row>
    <row r="155" spans="26:26" x14ac:dyDescent="0.25">
      <c r="Z155" s="19"/>
    </row>
    <row r="156" spans="26:26" x14ac:dyDescent="0.25">
      <c r="Z156" s="19"/>
    </row>
    <row r="157" spans="26:26" x14ac:dyDescent="0.25">
      <c r="Z157" s="19"/>
    </row>
    <row r="158" spans="26:26" x14ac:dyDescent="0.25">
      <c r="Z158" s="19"/>
    </row>
    <row r="159" spans="26:26" x14ac:dyDescent="0.25">
      <c r="Z159" s="19"/>
    </row>
    <row r="160" spans="26:26" x14ac:dyDescent="0.25">
      <c r="Z160" s="19"/>
    </row>
    <row r="161" spans="26:26" x14ac:dyDescent="0.25">
      <c r="Z161" s="19"/>
    </row>
    <row r="162" spans="26:26" x14ac:dyDescent="0.25">
      <c r="Z162" s="19"/>
    </row>
    <row r="163" spans="26:26" x14ac:dyDescent="0.25">
      <c r="Z163" s="19"/>
    </row>
    <row r="164" spans="26:26" x14ac:dyDescent="0.25">
      <c r="Z164" s="19"/>
    </row>
    <row r="165" spans="26:26" x14ac:dyDescent="0.25">
      <c r="Z165" s="19"/>
    </row>
    <row r="166" spans="26:26" x14ac:dyDescent="0.25">
      <c r="Z166" s="19"/>
    </row>
    <row r="167" spans="26:26" x14ac:dyDescent="0.25">
      <c r="Z167" s="19"/>
    </row>
    <row r="168" spans="26:26" x14ac:dyDescent="0.25">
      <c r="Z168" s="19"/>
    </row>
    <row r="169" spans="26:26" x14ac:dyDescent="0.25">
      <c r="Z169" s="19"/>
    </row>
    <row r="170" spans="26:26" x14ac:dyDescent="0.25">
      <c r="Z170" s="19"/>
    </row>
    <row r="171" spans="26:26" x14ac:dyDescent="0.25">
      <c r="Z171" s="19"/>
    </row>
    <row r="172" spans="26:26" x14ac:dyDescent="0.25">
      <c r="Z172" s="19"/>
    </row>
    <row r="173" spans="26:26" x14ac:dyDescent="0.25">
      <c r="Z173" s="19"/>
    </row>
    <row r="174" spans="26:26" x14ac:dyDescent="0.25">
      <c r="Z174" s="19"/>
    </row>
    <row r="175" spans="26:26" x14ac:dyDescent="0.25">
      <c r="Z175" s="19"/>
    </row>
    <row r="176" spans="26:26" x14ac:dyDescent="0.25">
      <c r="Z176" s="19"/>
    </row>
    <row r="177" spans="26:26" x14ac:dyDescent="0.25">
      <c r="Z177" s="19"/>
    </row>
    <row r="178" spans="26:26" x14ac:dyDescent="0.25">
      <c r="Z178" s="19"/>
    </row>
    <row r="179" spans="26:26" x14ac:dyDescent="0.25">
      <c r="Z179" s="19"/>
    </row>
    <row r="180" spans="26:26" x14ac:dyDescent="0.25">
      <c r="Z180" s="19"/>
    </row>
    <row r="181" spans="26:26" x14ac:dyDescent="0.25">
      <c r="Z181" s="19"/>
    </row>
    <row r="182" spans="26:26" x14ac:dyDescent="0.25">
      <c r="Z182" s="19"/>
    </row>
    <row r="183" spans="26:26" x14ac:dyDescent="0.25">
      <c r="Z183" s="19"/>
    </row>
    <row r="184" spans="26:26" x14ac:dyDescent="0.25">
      <c r="Z184" s="19"/>
    </row>
    <row r="185" spans="26:26" x14ac:dyDescent="0.25">
      <c r="Z185" s="19"/>
    </row>
    <row r="186" spans="26:26" x14ac:dyDescent="0.25">
      <c r="Z186" s="19"/>
    </row>
    <row r="187" spans="26:26" x14ac:dyDescent="0.25">
      <c r="Z187" s="19"/>
    </row>
    <row r="188" spans="26:26" x14ac:dyDescent="0.25">
      <c r="Z188" s="19"/>
    </row>
    <row r="189" spans="26:26" x14ac:dyDescent="0.25">
      <c r="Z189" s="19"/>
    </row>
    <row r="190" spans="26:26" x14ac:dyDescent="0.25">
      <c r="Z190" s="19"/>
    </row>
    <row r="191" spans="26:26" x14ac:dyDescent="0.25">
      <c r="Z191" s="19"/>
    </row>
    <row r="192" spans="26:26" x14ac:dyDescent="0.25">
      <c r="Z192" s="19"/>
    </row>
    <row r="193" spans="26:26" x14ac:dyDescent="0.25">
      <c r="Z193" s="19"/>
    </row>
    <row r="194" spans="26:26" x14ac:dyDescent="0.25">
      <c r="Z194" s="19"/>
    </row>
    <row r="195" spans="26:26" x14ac:dyDescent="0.25">
      <c r="Z195" s="19"/>
    </row>
    <row r="196" spans="26:26" x14ac:dyDescent="0.25">
      <c r="Z196" s="19"/>
    </row>
    <row r="197" spans="26:26" x14ac:dyDescent="0.25">
      <c r="Z197" s="19"/>
    </row>
    <row r="198" spans="26:26" x14ac:dyDescent="0.25">
      <c r="Z198" s="19"/>
    </row>
    <row r="199" spans="26:26" x14ac:dyDescent="0.25">
      <c r="Z199" s="19"/>
    </row>
    <row r="200" spans="26:26" x14ac:dyDescent="0.25">
      <c r="Z200" s="19"/>
    </row>
    <row r="201" spans="26:26" x14ac:dyDescent="0.25">
      <c r="Z201" s="19"/>
    </row>
    <row r="202" spans="26:26" x14ac:dyDescent="0.25">
      <c r="Z202" s="19"/>
    </row>
    <row r="203" spans="26:26" x14ac:dyDescent="0.25">
      <c r="Z203" s="19"/>
    </row>
    <row r="204" spans="26:26" x14ac:dyDescent="0.25">
      <c r="Z204" s="19"/>
    </row>
    <row r="205" spans="26:26" x14ac:dyDescent="0.25">
      <c r="Z205" s="19"/>
    </row>
    <row r="206" spans="26:26" x14ac:dyDescent="0.25">
      <c r="Z206" s="19"/>
    </row>
    <row r="207" spans="26:26" x14ac:dyDescent="0.25">
      <c r="Z207" s="19"/>
    </row>
    <row r="208" spans="26:26" x14ac:dyDescent="0.25">
      <c r="Z208" s="19"/>
    </row>
    <row r="209" spans="26:26" x14ac:dyDescent="0.25">
      <c r="Z209" s="19"/>
    </row>
    <row r="210" spans="26:26" x14ac:dyDescent="0.25">
      <c r="Z210" s="19"/>
    </row>
    <row r="211" spans="26:26" x14ac:dyDescent="0.25">
      <c r="Z211" s="19"/>
    </row>
    <row r="212" spans="26:26" x14ac:dyDescent="0.25">
      <c r="Z212" s="19"/>
    </row>
    <row r="213" spans="26:26" x14ac:dyDescent="0.25">
      <c r="Z213" s="19"/>
    </row>
    <row r="214" spans="26:26" x14ac:dyDescent="0.25">
      <c r="Z214" s="19"/>
    </row>
    <row r="215" spans="26:26" x14ac:dyDescent="0.25">
      <c r="Z215" s="19"/>
    </row>
    <row r="216" spans="26:26" x14ac:dyDescent="0.25">
      <c r="Z216" s="19"/>
    </row>
    <row r="217" spans="26:26" x14ac:dyDescent="0.25">
      <c r="Z217" s="19"/>
    </row>
    <row r="218" spans="26:26" x14ac:dyDescent="0.25">
      <c r="Z218" s="19"/>
    </row>
    <row r="219" spans="26:26" x14ac:dyDescent="0.25">
      <c r="Z219" s="19"/>
    </row>
    <row r="220" spans="26:26" x14ac:dyDescent="0.25">
      <c r="Z220" s="19"/>
    </row>
    <row r="221" spans="26:26" x14ac:dyDescent="0.25">
      <c r="Z221" s="19"/>
    </row>
    <row r="222" spans="26:26" x14ac:dyDescent="0.25">
      <c r="Z222" s="19"/>
    </row>
    <row r="223" spans="26:26" x14ac:dyDescent="0.25">
      <c r="Z223" s="19"/>
    </row>
    <row r="224" spans="26:26" x14ac:dyDescent="0.25">
      <c r="Z224" s="19"/>
    </row>
    <row r="225" spans="26:26" x14ac:dyDescent="0.25">
      <c r="Z225" s="19"/>
    </row>
    <row r="226" spans="26:26" x14ac:dyDescent="0.25">
      <c r="Z226" s="19"/>
    </row>
    <row r="227" spans="26:26" x14ac:dyDescent="0.25">
      <c r="Z227" s="19"/>
    </row>
    <row r="228" spans="26:26" x14ac:dyDescent="0.25">
      <c r="Z228" s="19"/>
    </row>
    <row r="229" spans="26:26" x14ac:dyDescent="0.25">
      <c r="Z229" s="19"/>
    </row>
    <row r="230" spans="26:26" x14ac:dyDescent="0.25">
      <c r="Z230" s="19"/>
    </row>
    <row r="231" spans="26:26" x14ac:dyDescent="0.25">
      <c r="Z231" s="19"/>
    </row>
    <row r="232" spans="26:26" x14ac:dyDescent="0.25">
      <c r="Z232" s="19"/>
    </row>
    <row r="233" spans="26:26" x14ac:dyDescent="0.25">
      <c r="Z233" s="19"/>
    </row>
    <row r="234" spans="26:26" x14ac:dyDescent="0.25">
      <c r="Z234" s="19"/>
    </row>
    <row r="235" spans="26:26" x14ac:dyDescent="0.25">
      <c r="Z235" s="19"/>
    </row>
    <row r="236" spans="26:26" x14ac:dyDescent="0.25">
      <c r="Z236" s="19"/>
    </row>
    <row r="237" spans="26:26" x14ac:dyDescent="0.25">
      <c r="Z237" s="19"/>
    </row>
    <row r="238" spans="26:26" x14ac:dyDescent="0.25">
      <c r="Z238" s="19"/>
    </row>
    <row r="239" spans="26:26" x14ac:dyDescent="0.25">
      <c r="Z239" s="19"/>
    </row>
    <row r="240" spans="26:26" x14ac:dyDescent="0.25">
      <c r="Z240" s="19"/>
    </row>
    <row r="241" spans="26:26" x14ac:dyDescent="0.25">
      <c r="Z241" s="19"/>
    </row>
    <row r="242" spans="26:26" x14ac:dyDescent="0.25">
      <c r="Z242" s="19"/>
    </row>
    <row r="243" spans="26:26" x14ac:dyDescent="0.25">
      <c r="Z243" s="19"/>
    </row>
    <row r="244" spans="26:26" x14ac:dyDescent="0.25">
      <c r="Z244" s="19"/>
    </row>
    <row r="245" spans="26:26" x14ac:dyDescent="0.25">
      <c r="Z245" s="19"/>
    </row>
    <row r="246" spans="26:26" x14ac:dyDescent="0.25">
      <c r="Z246" s="19"/>
    </row>
    <row r="247" spans="26:26" x14ac:dyDescent="0.25">
      <c r="Z247" s="19"/>
    </row>
    <row r="248" spans="26:26" x14ac:dyDescent="0.25">
      <c r="Z248" s="19"/>
    </row>
    <row r="249" spans="26:26" x14ac:dyDescent="0.25">
      <c r="Z249" s="19"/>
    </row>
    <row r="250" spans="26:26" x14ac:dyDescent="0.25">
      <c r="Z250" s="19"/>
    </row>
    <row r="251" spans="26:26" x14ac:dyDescent="0.25">
      <c r="Z251" s="19"/>
    </row>
    <row r="252" spans="26:26" x14ac:dyDescent="0.25">
      <c r="Z252" s="19"/>
    </row>
    <row r="253" spans="26:26" x14ac:dyDescent="0.25">
      <c r="Z253" s="19"/>
    </row>
    <row r="254" spans="26:26" x14ac:dyDescent="0.25">
      <c r="Z254" s="19"/>
    </row>
    <row r="255" spans="26:26" x14ac:dyDescent="0.25">
      <c r="Z255" s="19"/>
    </row>
    <row r="256" spans="26:26" x14ac:dyDescent="0.25">
      <c r="Z256" s="19"/>
    </row>
    <row r="257" spans="26:26" x14ac:dyDescent="0.25">
      <c r="Z257" s="19"/>
    </row>
    <row r="258" spans="26:26" x14ac:dyDescent="0.25">
      <c r="Z258" s="19"/>
    </row>
    <row r="259" spans="26:26" x14ac:dyDescent="0.25">
      <c r="Z259" s="19"/>
    </row>
    <row r="260" spans="26:26" x14ac:dyDescent="0.25">
      <c r="Z260" s="19"/>
    </row>
    <row r="261" spans="26:26" x14ac:dyDescent="0.25">
      <c r="Z261" s="19"/>
    </row>
    <row r="262" spans="26:26" x14ac:dyDescent="0.25">
      <c r="Z262" s="19"/>
    </row>
    <row r="263" spans="26:26" x14ac:dyDescent="0.25">
      <c r="Z263" s="19"/>
    </row>
    <row r="264" spans="26:26" x14ac:dyDescent="0.25">
      <c r="Z264" s="19"/>
    </row>
    <row r="265" spans="26:26" x14ac:dyDescent="0.25">
      <c r="Z265" s="19"/>
    </row>
    <row r="266" spans="26:26" x14ac:dyDescent="0.25">
      <c r="Z266" s="19"/>
    </row>
    <row r="267" spans="26:26" x14ac:dyDescent="0.25">
      <c r="Z267" s="19"/>
    </row>
    <row r="268" spans="26:26" x14ac:dyDescent="0.25">
      <c r="Z268" s="19"/>
    </row>
    <row r="269" spans="26:26" x14ac:dyDescent="0.25">
      <c r="Z269" s="19"/>
    </row>
    <row r="270" spans="26:26" x14ac:dyDescent="0.25">
      <c r="Z270" s="19"/>
    </row>
    <row r="271" spans="26:26" x14ac:dyDescent="0.25">
      <c r="Z271" s="19"/>
    </row>
    <row r="272" spans="26:26" x14ac:dyDescent="0.25">
      <c r="Z272" s="19"/>
    </row>
    <row r="273" spans="26:26" x14ac:dyDescent="0.25">
      <c r="Z273" s="19"/>
    </row>
    <row r="274" spans="26:26" x14ac:dyDescent="0.25">
      <c r="Z274" s="19"/>
    </row>
    <row r="275" spans="26:26" x14ac:dyDescent="0.25">
      <c r="Z275" s="19"/>
    </row>
    <row r="276" spans="26:26" x14ac:dyDescent="0.25">
      <c r="Z276" s="19"/>
    </row>
    <row r="277" spans="26:26" x14ac:dyDescent="0.25">
      <c r="Z277" s="19"/>
    </row>
    <row r="278" spans="26:26" x14ac:dyDescent="0.25">
      <c r="Z278" s="19"/>
    </row>
    <row r="279" spans="26:26" x14ac:dyDescent="0.25">
      <c r="Z279" s="19"/>
    </row>
    <row r="280" spans="26:26" x14ac:dyDescent="0.25">
      <c r="Z280" s="19"/>
    </row>
    <row r="281" spans="26:26" x14ac:dyDescent="0.25">
      <c r="Z281" s="19"/>
    </row>
    <row r="282" spans="26:26" x14ac:dyDescent="0.25">
      <c r="Z282" s="19"/>
    </row>
    <row r="283" spans="26:26" x14ac:dyDescent="0.25">
      <c r="Z283" s="19"/>
    </row>
    <row r="284" spans="26:26" x14ac:dyDescent="0.25">
      <c r="Z284" s="19"/>
    </row>
    <row r="285" spans="26:26" x14ac:dyDescent="0.25">
      <c r="Z285" s="19"/>
    </row>
    <row r="286" spans="26:26" x14ac:dyDescent="0.25">
      <c r="Z286" s="19"/>
    </row>
    <row r="287" spans="26:26" x14ac:dyDescent="0.25">
      <c r="Z287" s="19"/>
    </row>
    <row r="288" spans="26:26" x14ac:dyDescent="0.25">
      <c r="Z288" s="19"/>
    </row>
    <row r="289" spans="26:26" x14ac:dyDescent="0.25">
      <c r="Z289" s="19"/>
    </row>
    <row r="290" spans="26:26" x14ac:dyDescent="0.25">
      <c r="Z290" s="19"/>
    </row>
    <row r="291" spans="26:26" x14ac:dyDescent="0.25">
      <c r="Z291" s="19"/>
    </row>
    <row r="292" spans="26:26" x14ac:dyDescent="0.25">
      <c r="Z292" s="19"/>
    </row>
    <row r="293" spans="26:26" x14ac:dyDescent="0.25">
      <c r="Z293" s="19"/>
    </row>
    <row r="294" spans="26:26" x14ac:dyDescent="0.25">
      <c r="Z294" s="19"/>
    </row>
    <row r="295" spans="26:26" x14ac:dyDescent="0.25">
      <c r="Z295" s="19"/>
    </row>
    <row r="296" spans="26:26" x14ac:dyDescent="0.25">
      <c r="Z296" s="19"/>
    </row>
    <row r="297" spans="26:26" x14ac:dyDescent="0.25">
      <c r="Z297" s="19"/>
    </row>
    <row r="298" spans="26:26" x14ac:dyDescent="0.25">
      <c r="Z298" s="19"/>
    </row>
    <row r="299" spans="26:26" x14ac:dyDescent="0.25">
      <c r="Z299" s="19"/>
    </row>
    <row r="300" spans="26:26" x14ac:dyDescent="0.25">
      <c r="Z300" s="19"/>
    </row>
    <row r="301" spans="26:26" x14ac:dyDescent="0.25">
      <c r="Z301" s="19"/>
    </row>
    <row r="302" spans="26:26" x14ac:dyDescent="0.25">
      <c r="Z302" s="19"/>
    </row>
    <row r="303" spans="26:26" x14ac:dyDescent="0.25">
      <c r="Z303" s="19"/>
    </row>
    <row r="304" spans="26:26" x14ac:dyDescent="0.25">
      <c r="Z304" s="19"/>
    </row>
    <row r="305" spans="26:26" x14ac:dyDescent="0.25">
      <c r="Z305" s="19"/>
    </row>
    <row r="306" spans="26:26" x14ac:dyDescent="0.25">
      <c r="Z306" s="19"/>
    </row>
    <row r="307" spans="26:26" x14ac:dyDescent="0.25">
      <c r="Z307" s="19"/>
    </row>
    <row r="308" spans="26:26" x14ac:dyDescent="0.25">
      <c r="Z308" s="19"/>
    </row>
    <row r="309" spans="26:26" x14ac:dyDescent="0.25">
      <c r="Z309" s="19"/>
    </row>
    <row r="310" spans="26:26" x14ac:dyDescent="0.25">
      <c r="Z310" s="19"/>
    </row>
    <row r="311" spans="26:26" x14ac:dyDescent="0.25">
      <c r="Z311" s="19"/>
    </row>
  </sheetData>
  <sheetProtection selectLockedCells="1" autoFilter="0"/>
  <autoFilter ref="A45:AB93">
    <filterColumn colId="8">
      <filters>
        <filter val="S - Substantive"/>
      </filters>
    </filterColumn>
  </autoFilter>
  <dataConsolidate/>
  <customSheetViews>
    <customSheetView guid="{D75BE551-2EAF-462E-82EE-EA50BCAEBAB9}" showGridLines="0" fitToPage="1" printArea="1">
      <pane ySplit="43" topLeftCell="A45" activePane="bottomLeft" state="frozen"/>
      <selection pane="bottomLeft" activeCell="A9" sqref="A9"/>
      <pageMargins left="0.25" right="0.25" top="0.75" bottom="0.75" header="0.3" footer="0.3"/>
      <pageSetup paperSize="17" scale="42" fitToHeight="1000" orientation="landscape" r:id="rId1"/>
      <headerFooter alignWithMargins="0">
        <oddHeader>&amp;L&amp;8&amp;T&amp;C&amp;"Arial Rounded MT Bold,Bold"&amp;14CRM STANDARD TEMPLATE&amp;R&amp;8&amp;D</oddHeader>
        <oddFooter>&amp;L&amp;8&amp;Z&amp;F&amp;R&amp;8&amp;P</oddFooter>
      </headerFooter>
    </customSheetView>
    <customSheetView guid="{7F0DEC64-3BD5-4564-8923-611931AB72F0}"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2"/>
      <headerFooter alignWithMargins="0">
        <oddHeader>&amp;L&amp;8&amp;T&amp;C&amp;"Arial Rounded MT Bold,Bold"&amp;14CRM STANDARD TEMPLATE&amp;R&amp;8&amp;D</oddHeader>
        <oddFooter>&amp;L&amp;8&amp;Z&amp;F&amp;R&amp;8&amp;P</oddFooter>
      </headerFooter>
    </customSheetView>
    <customSheetView guid="{462E9B5E-7E05-490B-99EE-A2AC5B8785BB}"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3"/>
      <headerFooter alignWithMargins="0">
        <oddHeader>&amp;L&amp;8&amp;T&amp;C&amp;"Arial Rounded MT Bold,Bold"&amp;14CRM STANDARD TEMPLATE&amp;R&amp;8&amp;D</oddHeader>
        <oddFooter>&amp;L&amp;8&amp;Z&amp;F&amp;R&amp;8&amp;P</oddFooter>
      </headerFooter>
    </customSheetView>
    <customSheetView guid="{9CBA2C5C-9CE3-4AEE-AA9D-F967C9046CC1}"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4"/>
      <headerFooter alignWithMargins="0">
        <oddHeader>&amp;L&amp;8&amp;T&amp;C&amp;"Arial Rounded MT Bold,Bold"&amp;14CRM STANDARD TEMPLATE&amp;R&amp;8&amp;D</oddHeader>
        <oddFooter>&amp;L&amp;8&amp;Z&amp;F&amp;R&amp;8&amp;P</oddFooter>
      </headerFooter>
    </customSheetView>
    <customSheetView guid="{9B334A7E-5671-4D5E-9D70-B856589FAA8B}" showGridLines="0" fitToPage="1" printArea="1" hiddenRows="1">
      <pane ySplit="45" topLeftCell="A46" activePane="bottomLeft" state="frozen"/>
      <selection pane="bottomLeft" activeCell="A46" sqref="A46"/>
      <pageMargins left="0.25" right="0.25" top="0.75" bottom="0.75" header="0.3" footer="0.3"/>
      <pageSetup paperSize="17" scale="42" fitToHeight="1000" orientation="landscape" r:id="rId5"/>
      <headerFooter alignWithMargins="0">
        <oddHeader>&amp;L&amp;8&amp;T&amp;C&amp;"Arial Rounded MT Bold,Bold"&amp;14CRM STANDARD TEMPLATE&amp;R&amp;8&amp;D</oddHeader>
        <oddFooter>&amp;L&amp;8&amp;Z&amp;F&amp;R&amp;8&amp;P</oddFooter>
      </headerFooter>
    </customSheetView>
  </customSheetViews>
  <mergeCells count="5">
    <mergeCell ref="Y9:AB9"/>
    <mergeCell ref="A9:F9"/>
    <mergeCell ref="G9:M9"/>
    <mergeCell ref="W9:X9"/>
    <mergeCell ref="N9:V9"/>
  </mergeCells>
  <conditionalFormatting sqref="AA46:AA141">
    <cfRule type="cellIs" dxfId="1" priority="5" stopIfTrue="1" operator="equal">
      <formula>$AA$10</formula>
    </cfRule>
  </conditionalFormatting>
  <conditionalFormatting sqref="AA46:AA96">
    <cfRule type="cellIs" dxfId="0" priority="3" stopIfTrue="1" operator="equal">
      <formula>#REF!</formula>
    </cfRule>
  </conditionalFormatting>
  <dataValidations count="22">
    <dataValidation type="list" allowBlank="1" showInputMessage="1" showErrorMessage="1" error="Please select an entry from the drop down list" sqref="AA102:AA65531">
      <formula1>CommentStatus</formula1>
    </dataValidation>
    <dataValidation type="list" allowBlank="1" showInputMessage="1" showErrorMessage="1" error="Please select an entry from the drop down list" sqref="Y102:Y65531">
      <formula1>ConcurrenceMethod</formula1>
    </dataValidation>
    <dataValidation type="list" allowBlank="1" showInputMessage="1" showErrorMessage="1" error="Please select an entry from the drop down list" sqref="W102:W65531">
      <formula1>ReviewerConcurrence</formula1>
    </dataValidation>
    <dataValidation type="list" allowBlank="1" showInputMessage="1" showErrorMessage="1" error="Please select an entry from the drop down list" sqref="P102:T65531">
      <formula1>Disposition</formula1>
    </dataValidation>
    <dataValidation type="list" allowBlank="1" showInputMessage="1" showErrorMessage="1" sqref="X121:X184">
      <formula1>#REF!</formula1>
    </dataValidation>
    <dataValidation type="list" allowBlank="1" showInputMessage="1" showErrorMessage="1" sqref="J72:J78 I46:I101">
      <formula1>CommentType</formula1>
    </dataValidation>
    <dataValidation type="list" allowBlank="1" showInputMessage="1" showErrorMessage="1" error="Please select an entry from the drop down list" sqref="I102:I65531">
      <formula1>CommentType</formula1>
    </dataValidation>
    <dataValidation type="list" allowBlank="1" showInputMessage="1" showErrorMessage="1" error="Please select an entry from the drop down list" sqref="B102:B65531">
      <formula1>Entity</formula1>
    </dataValidation>
    <dataValidation type="list" allowBlank="1" showInputMessage="1" showErrorMessage="1" error="Please select an entry from the drop down list" sqref="C102:C65531">
      <formula1>OfficeSymbol</formula1>
    </dataValidation>
    <dataValidation operator="greaterThan" allowBlank="1" showInputMessage="1" showErrorMessage="1" error="This field requires a date of the form mm/dd/yy" sqref="O45"/>
    <dataValidation type="date" operator="greaterThanOrEqual" allowBlank="1" showInputMessage="1" showErrorMessage="1" sqref="Z48:Z311">
      <formula1>36892</formula1>
    </dataValidation>
    <dataValidation type="list" allowBlank="1" showInputMessage="1" showErrorMessage="1" sqref="P46:P101">
      <formula1>CommentAgainst</formula1>
    </dataValidation>
    <dataValidation type="list" allowBlank="1" showInputMessage="1" showErrorMessage="1" sqref="N46:N101">
      <formula1>DocPhase</formula1>
    </dataValidation>
    <dataValidation type="list" allowBlank="1" showInputMessage="1" showErrorMessage="1" sqref="T46:T101">
      <formula1>Disposition</formula1>
    </dataValidation>
    <dataValidation type="list" allowBlank="1" showInputMessage="1" showErrorMessage="1" sqref="W46:W101">
      <formula1>ReviewerConcurrence</formula1>
    </dataValidation>
    <dataValidation type="list" allowBlank="1" showInputMessage="1" showErrorMessage="1" sqref="Y46:Y101">
      <formula1>ConcurrenceMethod</formula1>
    </dataValidation>
    <dataValidation type="list" allowBlank="1" showInputMessage="1" showErrorMessage="1" sqref="R46:R101">
      <formula1>Requirement</formula1>
    </dataValidation>
    <dataValidation type="list" allowBlank="1" showInputMessage="1" showErrorMessage="1" sqref="S46:S101">
      <formula1>RequirementChgType</formula1>
    </dataValidation>
    <dataValidation type="list" allowBlank="1" showInputMessage="1" showErrorMessage="1" sqref="AA46:AA101">
      <formula1>CommentStatus</formula1>
    </dataValidation>
    <dataValidation type="date" operator="greaterThan" allowBlank="1" showInputMessage="1" showErrorMessage="1" error="This field requires a date of the form mm/dd/yy" sqref="O46:O101">
      <formula1>36526</formula1>
    </dataValidation>
    <dataValidation type="list" allowBlank="1" showInputMessage="1" showErrorMessage="1" sqref="C46:C101">
      <formula1>OfficeSymbol</formula1>
    </dataValidation>
    <dataValidation type="list" allowBlank="1" showInputMessage="1" showErrorMessage="1" sqref="B46:B101">
      <formula1>Entity</formula1>
    </dataValidation>
  </dataValidations>
  <hyperlinks>
    <hyperlink ref="F54" r:id="rId6"/>
    <hyperlink ref="F55" r:id="rId7"/>
    <hyperlink ref="F56" r:id="rId8"/>
    <hyperlink ref="F57" r:id="rId9"/>
    <hyperlink ref="F59" r:id="rId10"/>
    <hyperlink ref="F60" r:id="rId11"/>
    <hyperlink ref="F61" r:id="rId12"/>
    <hyperlink ref="F62" r:id="rId13"/>
    <hyperlink ref="F63" r:id="rId14"/>
    <hyperlink ref="F58" r:id="rId15"/>
    <hyperlink ref="F64" r:id="rId16"/>
    <hyperlink ref="F65" r:id="rId17"/>
    <hyperlink ref="F66" r:id="rId18"/>
    <hyperlink ref="F67" r:id="rId19"/>
    <hyperlink ref="F68" r:id="rId20"/>
    <hyperlink ref="F69" r:id="rId21"/>
    <hyperlink ref="F70" r:id="rId22"/>
    <hyperlink ref="F71" r:id="rId23"/>
    <hyperlink ref="F72" r:id="rId24"/>
    <hyperlink ref="F73" r:id="rId25"/>
    <hyperlink ref="F74" r:id="rId26"/>
    <hyperlink ref="F75" r:id="rId27"/>
    <hyperlink ref="F76" r:id="rId28"/>
    <hyperlink ref="F77" r:id="rId29"/>
    <hyperlink ref="F78" r:id="rId30"/>
    <hyperlink ref="F79" r:id="rId31"/>
    <hyperlink ref="F80" r:id="rId32"/>
    <hyperlink ref="F81" r:id="rId33"/>
    <hyperlink ref="F82" r:id="rId34"/>
    <hyperlink ref="F83" r:id="rId35"/>
    <hyperlink ref="F84" r:id="rId36"/>
    <hyperlink ref="F85" r:id="rId37"/>
    <hyperlink ref="F86" r:id="rId38"/>
    <hyperlink ref="F87" r:id="rId39"/>
    <hyperlink ref="F88" r:id="rId40"/>
    <hyperlink ref="F89" r:id="rId41"/>
    <hyperlink ref="F90" r:id="rId42"/>
    <hyperlink ref="F91" r:id="rId43"/>
    <hyperlink ref="F92" r:id="rId44"/>
    <hyperlink ref="F93" r:id="rId45"/>
  </hyperlinks>
  <pageMargins left="0.25" right="0.25" top="0.75" bottom="0.75" header="0.3" footer="0.3"/>
  <pageSetup paperSize="17" scale="43" fitToHeight="1000" orientation="landscape" r:id="rId46"/>
  <headerFooter alignWithMargins="0">
    <oddFooter>&amp;L&amp;8GPS CDM 072308-03 JUN 10_ CRM_Template&amp;R&amp;8&amp;P of  &amp;N</oddFooter>
  </headerFooter>
  <drawing r:id="rId47"/>
  <legacyDrawing r:id="rId48"/>
  <oleObjects>
    <mc:AlternateContent xmlns:mc="http://schemas.openxmlformats.org/markup-compatibility/2006">
      <mc:Choice Requires="x14">
        <oleObject progId="Document" dvAspect="DVASPECT_ICON" shapeId="1029" r:id="rId49">
          <objectPr defaultSize="0" autoPict="0" r:id="rId50">
            <anchor moveWithCells="1">
              <from>
                <xdr:col>21</xdr:col>
                <xdr:colOff>38100</xdr:colOff>
                <xdr:row>50</xdr:row>
                <xdr:rowOff>158750</xdr:rowOff>
              </from>
              <to>
                <xdr:col>22</xdr:col>
                <xdr:colOff>0</xdr:colOff>
                <xdr:row>51</xdr:row>
                <xdr:rowOff>1073150</xdr:rowOff>
              </to>
            </anchor>
          </objectPr>
        </oleObject>
      </mc:Choice>
      <mc:Fallback>
        <oleObject progId="Document" dvAspect="DVASPECT_ICON" shapeId="1029" r:id="rId49"/>
      </mc:Fallback>
    </mc:AlternateContent>
    <mc:AlternateContent xmlns:mc="http://schemas.openxmlformats.org/markup-compatibility/2006">
      <mc:Choice Requires="x14">
        <oleObject progId="Document" dvAspect="DVASPECT_ICON" shapeId="1032" r:id="rId51">
          <objectPr defaultSize="0" autoPict="0" r:id="rId52">
            <anchor moveWithCells="1">
              <from>
                <xdr:col>21</xdr:col>
                <xdr:colOff>25400</xdr:colOff>
                <xdr:row>46</xdr:row>
                <xdr:rowOff>596900</xdr:rowOff>
              </from>
              <to>
                <xdr:col>21</xdr:col>
                <xdr:colOff>1454150</xdr:colOff>
                <xdr:row>46</xdr:row>
                <xdr:rowOff>1670050</xdr:rowOff>
              </to>
            </anchor>
          </objectPr>
        </oleObject>
      </mc:Choice>
      <mc:Fallback>
        <oleObject progId="Document" dvAspect="DVASPECT_ICON" shapeId="1032" r:id="rId51"/>
      </mc:Fallback>
    </mc:AlternateContent>
    <mc:AlternateContent xmlns:mc="http://schemas.openxmlformats.org/markup-compatibility/2006">
      <mc:Choice Requires="x14">
        <oleObject progId="Document" dvAspect="DVASPECT_ICON" shapeId="1033" r:id="rId53">
          <objectPr defaultSize="0" autoPict="0" r:id="rId52">
            <anchor moveWithCells="1">
              <from>
                <xdr:col>21</xdr:col>
                <xdr:colOff>25400</xdr:colOff>
                <xdr:row>47</xdr:row>
                <xdr:rowOff>596900</xdr:rowOff>
              </from>
              <to>
                <xdr:col>21</xdr:col>
                <xdr:colOff>1454150</xdr:colOff>
                <xdr:row>47</xdr:row>
                <xdr:rowOff>1670050</xdr:rowOff>
              </to>
            </anchor>
          </objectPr>
        </oleObject>
      </mc:Choice>
      <mc:Fallback>
        <oleObject progId="Document" dvAspect="DVASPECT_ICON" shapeId="1033" r:id="rId5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etupInstruction"/>
  <dimension ref="A1:C27"/>
  <sheetViews>
    <sheetView showGridLines="0" workbookViewId="0">
      <selection sqref="A1:C1"/>
    </sheetView>
  </sheetViews>
  <sheetFormatPr defaultColWidth="9.08984375" defaultRowHeight="15.5" x14ac:dyDescent="0.25"/>
  <cols>
    <col min="1" max="1" width="7.6328125" style="15" customWidth="1"/>
    <col min="2" max="2" width="37" style="98" customWidth="1"/>
    <col min="3" max="3" width="73.90625" style="98" customWidth="1"/>
  </cols>
  <sheetData>
    <row r="1" spans="1:3" ht="15" customHeight="1" x14ac:dyDescent="0.25">
      <c r="A1" s="198" t="s">
        <v>177</v>
      </c>
      <c r="B1" s="199"/>
      <c r="C1" s="199"/>
    </row>
    <row r="2" spans="1:3" x14ac:dyDescent="0.25">
      <c r="A2" s="91" t="s">
        <v>218</v>
      </c>
      <c r="B2" s="92"/>
      <c r="C2" s="93"/>
    </row>
    <row r="3" spans="1:3" x14ac:dyDescent="0.25">
      <c r="A3" s="196">
        <v>1</v>
      </c>
      <c r="B3" s="197" t="s">
        <v>178</v>
      </c>
      <c r="C3" s="94" t="s">
        <v>179</v>
      </c>
    </row>
    <row r="4" spans="1:3" x14ac:dyDescent="0.25">
      <c r="A4" s="196"/>
      <c r="B4" s="197"/>
      <c r="C4" s="95" t="s">
        <v>180</v>
      </c>
    </row>
    <row r="5" spans="1:3" x14ac:dyDescent="0.25">
      <c r="A5" s="196"/>
      <c r="B5" s="197"/>
      <c r="C5" s="96" t="s">
        <v>181</v>
      </c>
    </row>
    <row r="6" spans="1:3" x14ac:dyDescent="0.25">
      <c r="A6" s="196">
        <v>2</v>
      </c>
      <c r="B6" s="197" t="s">
        <v>182</v>
      </c>
      <c r="C6" s="94" t="s">
        <v>198</v>
      </c>
    </row>
    <row r="7" spans="1:3" x14ac:dyDescent="0.25">
      <c r="A7" s="196"/>
      <c r="B7" s="197"/>
      <c r="C7" s="95" t="s">
        <v>219</v>
      </c>
    </row>
    <row r="8" spans="1:3" x14ac:dyDescent="0.25">
      <c r="A8" s="196"/>
      <c r="B8" s="197"/>
      <c r="C8" s="95" t="s">
        <v>95</v>
      </c>
    </row>
    <row r="9" spans="1:3" x14ac:dyDescent="0.25">
      <c r="A9" s="196"/>
      <c r="B9" s="197"/>
      <c r="C9" s="95" t="s">
        <v>143</v>
      </c>
    </row>
    <row r="10" spans="1:3" x14ac:dyDescent="0.25">
      <c r="A10" s="196"/>
      <c r="B10" s="197"/>
      <c r="C10" s="95" t="s">
        <v>96</v>
      </c>
    </row>
    <row r="11" spans="1:3" x14ac:dyDescent="0.25">
      <c r="A11" s="196"/>
      <c r="B11" s="197"/>
      <c r="C11" s="95" t="s">
        <v>97</v>
      </c>
    </row>
    <row r="12" spans="1:3" x14ac:dyDescent="0.25">
      <c r="A12" s="196"/>
      <c r="B12" s="197"/>
      <c r="C12" s="96" t="s">
        <v>98</v>
      </c>
    </row>
    <row r="13" spans="1:3" x14ac:dyDescent="0.25">
      <c r="A13" s="78">
        <v>3</v>
      </c>
      <c r="B13" s="97" t="s">
        <v>183</v>
      </c>
      <c r="C13" s="96"/>
    </row>
    <row r="14" spans="1:3" x14ac:dyDescent="0.25">
      <c r="A14" s="196">
        <v>4</v>
      </c>
      <c r="B14" s="197" t="s">
        <v>184</v>
      </c>
      <c r="C14" s="94" t="s">
        <v>179</v>
      </c>
    </row>
    <row r="15" spans="1:3" x14ac:dyDescent="0.25">
      <c r="A15" s="196"/>
      <c r="B15" s="197"/>
      <c r="C15" s="95" t="s">
        <v>180</v>
      </c>
    </row>
    <row r="16" spans="1:3" x14ac:dyDescent="0.25">
      <c r="A16" s="196"/>
      <c r="B16" s="197"/>
      <c r="C16" s="96" t="s">
        <v>181</v>
      </c>
    </row>
    <row r="17" spans="1:3" ht="31" x14ac:dyDescent="0.25">
      <c r="A17" s="78">
        <v>5</v>
      </c>
      <c r="B17" s="97" t="s">
        <v>185</v>
      </c>
      <c r="C17" s="97"/>
    </row>
    <row r="20" spans="1:3" ht="14" x14ac:dyDescent="0.25">
      <c r="A20" s="198" t="s">
        <v>186</v>
      </c>
      <c r="B20" s="199"/>
      <c r="C20" s="199"/>
    </row>
    <row r="21" spans="1:3" x14ac:dyDescent="0.25">
      <c r="A21" s="91" t="s">
        <v>187</v>
      </c>
      <c r="B21" s="92"/>
      <c r="C21" s="93"/>
    </row>
    <row r="22" spans="1:3" x14ac:dyDescent="0.25">
      <c r="A22" s="196">
        <v>1</v>
      </c>
      <c r="B22" s="197" t="s">
        <v>188</v>
      </c>
      <c r="C22" s="94" t="s">
        <v>189</v>
      </c>
    </row>
    <row r="23" spans="1:3" x14ac:dyDescent="0.25">
      <c r="A23" s="196"/>
      <c r="B23" s="197"/>
      <c r="C23" s="95" t="s">
        <v>190</v>
      </c>
    </row>
    <row r="24" spans="1:3" x14ac:dyDescent="0.25">
      <c r="A24" s="196"/>
      <c r="B24" s="197"/>
      <c r="C24" s="96"/>
    </row>
    <row r="25" spans="1:3" ht="31" x14ac:dyDescent="0.25">
      <c r="A25" s="78">
        <v>2</v>
      </c>
      <c r="B25" s="97" t="s">
        <v>191</v>
      </c>
      <c r="C25" s="97" t="s">
        <v>192</v>
      </c>
    </row>
    <row r="26" spans="1:3" ht="31" x14ac:dyDescent="0.25">
      <c r="A26" s="78">
        <v>3</v>
      </c>
      <c r="B26" s="97" t="s">
        <v>193</v>
      </c>
      <c r="C26" s="97" t="s">
        <v>192</v>
      </c>
    </row>
    <row r="27" spans="1:3" x14ac:dyDescent="0.25">
      <c r="A27" s="78">
        <v>4</v>
      </c>
      <c r="B27" s="97" t="s">
        <v>194</v>
      </c>
      <c r="C27" s="97"/>
    </row>
  </sheetData>
  <sheetProtection selectLockedCells="1" selectUnlockedCells="1"/>
  <customSheetViews>
    <customSheetView guid="{D75BE551-2EAF-462E-82EE-EA50BCAEBAB9}" showGridLines="0">
      <selection activeCell="A33" sqref="A33"/>
      <pageMargins left="0.7" right="0.7" top="0.75" bottom="0.75" header="0.3" footer="0.3"/>
    </customSheetView>
    <customSheetView guid="{7F0DEC64-3BD5-4564-8923-611931AB72F0}" showGridLines="0">
      <selection activeCell="A33" sqref="A33"/>
      <pageMargins left="0.7" right="0.7" top="0.75" bottom="0.75" header="0.3" footer="0.3"/>
    </customSheetView>
    <customSheetView guid="{462E9B5E-7E05-490B-99EE-A2AC5B8785BB}" showGridLines="0">
      <selection activeCell="A33" sqref="A33"/>
      <pageMargins left="0.7" right="0.7" top="0.75" bottom="0.75" header="0.3" footer="0.3"/>
    </customSheetView>
    <customSheetView guid="{9CBA2C5C-9CE3-4AEE-AA9D-F967C9046CC1}" showGridLines="0">
      <selection activeCell="A33" sqref="A33"/>
      <pageMargins left="0.7" right="0.7" top="0.75" bottom="0.75" header="0.3" footer="0.3"/>
    </customSheetView>
    <customSheetView guid="{9B334A7E-5671-4D5E-9D70-B856589FAA8B}" showGridLines="0">
      <selection activeCell="A33" sqref="A33"/>
      <pageMargins left="0.7" right="0.7" top="0.75" bottom="0.75" header="0.3" footer="0.3"/>
    </customSheetView>
  </customSheetViews>
  <mergeCells count="10">
    <mergeCell ref="A22:A24"/>
    <mergeCell ref="B22:B24"/>
    <mergeCell ref="A1:C1"/>
    <mergeCell ref="A3:A5"/>
    <mergeCell ref="B3:B5"/>
    <mergeCell ref="A6:A12"/>
    <mergeCell ref="B6:B12"/>
    <mergeCell ref="A14:A16"/>
    <mergeCell ref="B14:B16"/>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pageSetUpPr autoPageBreaks="0"/>
  </sheetPr>
  <dimension ref="A1:E62"/>
  <sheetViews>
    <sheetView showGridLines="0" zoomScale="85" zoomScaleNormal="85" workbookViewId="0">
      <selection activeCell="A46" sqref="A46:C46"/>
    </sheetView>
  </sheetViews>
  <sheetFormatPr defaultColWidth="65" defaultRowHeight="24" customHeight="1" x14ac:dyDescent="0.25"/>
  <cols>
    <col min="1" max="1" width="7.6328125" style="15" customWidth="1"/>
    <col min="2" max="2" width="25.36328125" style="15" customWidth="1"/>
    <col min="3" max="3" width="85.6328125" style="15" customWidth="1"/>
    <col min="4" max="4" width="24.54296875" style="15" customWidth="1"/>
    <col min="5" max="5" width="21.90625" style="15" customWidth="1"/>
    <col min="6" max="16384" width="65" style="15"/>
  </cols>
  <sheetData>
    <row r="1" spans="1:3" s="14" customFormat="1" ht="18.75" customHeight="1" thickBot="1" x14ac:dyDescent="0.3">
      <c r="A1" s="203" t="s">
        <v>27</v>
      </c>
      <c r="B1" s="204"/>
      <c r="C1" s="205"/>
    </row>
    <row r="2" spans="1:3" s="14" customFormat="1" ht="27" customHeight="1" thickBot="1" x14ac:dyDescent="0.3">
      <c r="A2" s="215" t="s">
        <v>217</v>
      </c>
      <c r="B2" s="216"/>
      <c r="C2" s="217"/>
    </row>
    <row r="3" spans="1:3" s="14" customFormat="1" ht="17.399999999999999" customHeight="1" thickBot="1" x14ac:dyDescent="0.3">
      <c r="A3" s="206" t="s">
        <v>28</v>
      </c>
      <c r="B3" s="207"/>
      <c r="C3" s="208"/>
    </row>
    <row r="4" spans="1:3" s="14" customFormat="1" ht="178.25" customHeight="1" thickBot="1" x14ac:dyDescent="0.3">
      <c r="A4" s="209" t="s">
        <v>174</v>
      </c>
      <c r="B4" s="210"/>
      <c r="C4" s="211"/>
    </row>
    <row r="5" spans="1:3" s="14" customFormat="1" ht="18" customHeight="1" thickBot="1" x14ac:dyDescent="0.3">
      <c r="A5" s="212" t="s">
        <v>175</v>
      </c>
      <c r="B5" s="213"/>
      <c r="C5" s="214"/>
    </row>
    <row r="6" spans="1:3" s="14" customFormat="1" ht="18" customHeight="1" x14ac:dyDescent="0.25">
      <c r="A6" s="52"/>
      <c r="B6" s="53" t="s">
        <v>119</v>
      </c>
      <c r="C6" s="54" t="s">
        <v>116</v>
      </c>
    </row>
    <row r="7" spans="1:3" s="14" customFormat="1" ht="18" customHeight="1" x14ac:dyDescent="0.25">
      <c r="A7" s="218" t="s">
        <v>169</v>
      </c>
      <c r="B7" s="219"/>
      <c r="C7" s="55" t="s">
        <v>171</v>
      </c>
    </row>
    <row r="8" spans="1:3" s="14" customFormat="1" ht="18" customHeight="1" x14ac:dyDescent="0.25">
      <c r="A8" s="88"/>
      <c r="B8" s="89" t="s">
        <v>170</v>
      </c>
      <c r="C8" s="55" t="s">
        <v>172</v>
      </c>
    </row>
    <row r="9" spans="1:3" s="14" customFormat="1" ht="18" customHeight="1" x14ac:dyDescent="0.25">
      <c r="A9" s="56"/>
      <c r="B9" s="53" t="s">
        <v>168</v>
      </c>
      <c r="C9" s="55" t="s">
        <v>173</v>
      </c>
    </row>
    <row r="10" spans="1:3" s="14" customFormat="1" ht="18" customHeight="1" x14ac:dyDescent="0.25">
      <c r="A10" s="56"/>
      <c r="B10" s="53" t="s">
        <v>29</v>
      </c>
      <c r="C10" s="55" t="s">
        <v>118</v>
      </c>
    </row>
    <row r="11" spans="1:3" s="14" customFormat="1" ht="23" customHeight="1" thickBot="1" x14ac:dyDescent="0.3">
      <c r="A11" s="57"/>
      <c r="B11" s="53" t="s">
        <v>30</v>
      </c>
      <c r="C11" s="58" t="s">
        <v>117</v>
      </c>
    </row>
    <row r="12" spans="1:3" s="14" customFormat="1" ht="18" customHeight="1" thickBot="1" x14ac:dyDescent="0.3">
      <c r="A12" s="200" t="s">
        <v>99</v>
      </c>
      <c r="B12" s="201"/>
      <c r="C12" s="202"/>
    </row>
    <row r="13" spans="1:3" s="14" customFormat="1" ht="18" customHeight="1" x14ac:dyDescent="0.25">
      <c r="A13" s="59">
        <v>1</v>
      </c>
      <c r="B13" s="60" t="s">
        <v>139</v>
      </c>
      <c r="C13" s="61" t="s">
        <v>31</v>
      </c>
    </row>
    <row r="14" spans="1:3" s="14" customFormat="1" ht="18" customHeight="1" x14ac:dyDescent="0.25">
      <c r="A14" s="62">
        <v>2</v>
      </c>
      <c r="B14" s="63" t="s">
        <v>100</v>
      </c>
      <c r="C14" s="64" t="s">
        <v>121</v>
      </c>
    </row>
    <row r="15" spans="1:3" s="14" customFormat="1" ht="18" customHeight="1" x14ac:dyDescent="0.25">
      <c r="A15" s="62">
        <v>3</v>
      </c>
      <c r="B15" s="63" t="s">
        <v>32</v>
      </c>
      <c r="C15" s="64" t="s">
        <v>122</v>
      </c>
    </row>
    <row r="16" spans="1:3" s="14" customFormat="1" ht="18" customHeight="1" x14ac:dyDescent="0.25">
      <c r="A16" s="62">
        <v>4</v>
      </c>
      <c r="B16" s="63" t="s">
        <v>33</v>
      </c>
      <c r="C16" s="64" t="s">
        <v>34</v>
      </c>
    </row>
    <row r="17" spans="1:5" s="14" customFormat="1" ht="18" customHeight="1" x14ac:dyDescent="0.25">
      <c r="A17" s="62">
        <v>5</v>
      </c>
      <c r="B17" s="63" t="s">
        <v>107</v>
      </c>
      <c r="C17" s="64" t="s">
        <v>35</v>
      </c>
    </row>
    <row r="18" spans="1:5" s="14" customFormat="1" ht="18" customHeight="1" x14ac:dyDescent="0.25">
      <c r="A18" s="62">
        <v>6</v>
      </c>
      <c r="B18" s="63" t="s">
        <v>108</v>
      </c>
      <c r="C18" s="64" t="s">
        <v>36</v>
      </c>
    </row>
    <row r="19" spans="1:5" s="14" customFormat="1" ht="18" customHeight="1" x14ac:dyDescent="0.25">
      <c r="A19" s="62">
        <v>7</v>
      </c>
      <c r="B19" s="63" t="s">
        <v>38</v>
      </c>
      <c r="C19" s="64" t="s">
        <v>110</v>
      </c>
    </row>
    <row r="20" spans="1:5" ht="39" customHeight="1" x14ac:dyDescent="0.25">
      <c r="A20" s="62">
        <v>8</v>
      </c>
      <c r="B20" s="63" t="s">
        <v>39</v>
      </c>
      <c r="C20" s="64" t="s">
        <v>109</v>
      </c>
    </row>
    <row r="21" spans="1:5" s="14" customFormat="1" ht="57" customHeight="1" x14ac:dyDescent="0.25">
      <c r="A21" s="62">
        <v>9</v>
      </c>
      <c r="B21" s="63" t="s">
        <v>112</v>
      </c>
      <c r="C21" s="64" t="s">
        <v>40</v>
      </c>
    </row>
    <row r="22" spans="1:5" s="14" customFormat="1" ht="20.399999999999999" customHeight="1" x14ac:dyDescent="0.25">
      <c r="A22" s="62">
        <v>10</v>
      </c>
      <c r="B22" s="63" t="s">
        <v>41</v>
      </c>
      <c r="C22" s="64" t="s">
        <v>113</v>
      </c>
    </row>
    <row r="23" spans="1:5" s="14" customFormat="1" ht="36" customHeight="1" x14ac:dyDescent="0.25">
      <c r="A23" s="62">
        <v>11</v>
      </c>
      <c r="B23" s="63" t="s">
        <v>42</v>
      </c>
      <c r="C23" s="64" t="s">
        <v>123</v>
      </c>
    </row>
    <row r="24" spans="1:5" s="14" customFormat="1" ht="21" customHeight="1" x14ac:dyDescent="0.25">
      <c r="A24" s="62">
        <v>12</v>
      </c>
      <c r="B24" s="63" t="s">
        <v>43</v>
      </c>
      <c r="C24" s="64" t="s">
        <v>114</v>
      </c>
    </row>
    <row r="25" spans="1:5" s="14" customFormat="1" ht="21.65" customHeight="1" thickBot="1" x14ac:dyDescent="0.3">
      <c r="A25" s="68">
        <v>13</v>
      </c>
      <c r="B25" s="69" t="s">
        <v>44</v>
      </c>
      <c r="C25" s="70" t="s">
        <v>124</v>
      </c>
    </row>
    <row r="26" spans="1:5" s="14" customFormat="1" ht="18" customHeight="1" thickBot="1" x14ac:dyDescent="0.3">
      <c r="A26" s="229" t="s">
        <v>45</v>
      </c>
      <c r="B26" s="230"/>
      <c r="C26" s="231"/>
    </row>
    <row r="27" spans="1:5" s="14" customFormat="1" ht="100.25" customHeight="1" x14ac:dyDescent="0.25">
      <c r="A27" s="62">
        <v>14</v>
      </c>
      <c r="B27" s="63" t="s">
        <v>101</v>
      </c>
      <c r="C27" s="64" t="s">
        <v>135</v>
      </c>
    </row>
    <row r="28" spans="1:5" s="14" customFormat="1" ht="18" customHeight="1" x14ac:dyDescent="0.25">
      <c r="A28" s="62">
        <v>15</v>
      </c>
      <c r="B28" s="63" t="s">
        <v>37</v>
      </c>
      <c r="C28" s="64" t="s">
        <v>140</v>
      </c>
    </row>
    <row r="29" spans="1:5" s="14" customFormat="1" ht="33.65" customHeight="1" x14ac:dyDescent="0.25">
      <c r="A29" s="62">
        <v>16</v>
      </c>
      <c r="B29" s="63" t="s">
        <v>111</v>
      </c>
      <c r="C29" s="64" t="s">
        <v>120</v>
      </c>
    </row>
    <row r="30" spans="1:5" s="14" customFormat="1" ht="35.25" customHeight="1" x14ac:dyDescent="0.25">
      <c r="A30" s="62">
        <v>17</v>
      </c>
      <c r="B30" s="63" t="s">
        <v>115</v>
      </c>
      <c r="C30" s="64" t="s">
        <v>134</v>
      </c>
    </row>
    <row r="31" spans="1:5" s="14" customFormat="1" ht="24.65" customHeight="1" x14ac:dyDescent="0.25">
      <c r="A31" s="71">
        <v>18</v>
      </c>
      <c r="B31" s="72" t="s">
        <v>126</v>
      </c>
      <c r="C31" s="73" t="s">
        <v>136</v>
      </c>
      <c r="D31"/>
      <c r="E31"/>
    </row>
    <row r="32" spans="1:5" s="14" customFormat="1" ht="38.4" customHeight="1" x14ac:dyDescent="0.25">
      <c r="A32" s="62">
        <v>19</v>
      </c>
      <c r="B32" s="63" t="s">
        <v>125</v>
      </c>
      <c r="C32" s="64" t="s">
        <v>127</v>
      </c>
    </row>
    <row r="33" spans="1:3" s="14" customFormat="1" ht="47" customHeight="1" x14ac:dyDescent="0.25">
      <c r="A33" s="71">
        <v>20</v>
      </c>
      <c r="B33" s="72" t="s">
        <v>89</v>
      </c>
      <c r="C33" s="73" t="s">
        <v>128</v>
      </c>
    </row>
    <row r="34" spans="1:3" s="14" customFormat="1" ht="21" customHeight="1" x14ac:dyDescent="0.25">
      <c r="A34" s="62">
        <v>21</v>
      </c>
      <c r="B34" s="63" t="s">
        <v>46</v>
      </c>
      <c r="C34" s="64" t="s">
        <v>47</v>
      </c>
    </row>
    <row r="35" spans="1:3" s="14" customFormat="1" ht="32.4" customHeight="1" thickBot="1" x14ac:dyDescent="0.3">
      <c r="A35" s="65">
        <v>22</v>
      </c>
      <c r="B35" s="66" t="s">
        <v>48</v>
      </c>
      <c r="C35" s="67" t="s">
        <v>49</v>
      </c>
    </row>
    <row r="36" spans="1:3" s="14" customFormat="1" ht="18" customHeight="1" thickBot="1" x14ac:dyDescent="0.3">
      <c r="A36" s="200" t="s">
        <v>99</v>
      </c>
      <c r="B36" s="201"/>
      <c r="C36" s="202"/>
    </row>
    <row r="37" spans="1:3" s="14" customFormat="1" ht="18" customHeight="1" x14ac:dyDescent="0.25">
      <c r="A37" s="59">
        <v>23</v>
      </c>
      <c r="B37" s="60" t="s">
        <v>104</v>
      </c>
      <c r="C37" s="61" t="s">
        <v>50</v>
      </c>
    </row>
    <row r="38" spans="1:3" s="14" customFormat="1" ht="18" customHeight="1" thickBot="1" x14ac:dyDescent="0.3">
      <c r="A38" s="62">
        <v>24</v>
      </c>
      <c r="B38" s="63" t="s">
        <v>51</v>
      </c>
      <c r="C38" s="64" t="s">
        <v>105</v>
      </c>
    </row>
    <row r="39" spans="1:3" s="14" customFormat="1" ht="18" customHeight="1" thickBot="1" x14ac:dyDescent="0.3">
      <c r="A39" s="229" t="s">
        <v>45</v>
      </c>
      <c r="B39" s="230"/>
      <c r="C39" s="231"/>
    </row>
    <row r="40" spans="1:3" s="14" customFormat="1" ht="18" customHeight="1" x14ac:dyDescent="0.25">
      <c r="A40" s="62">
        <v>25</v>
      </c>
      <c r="B40" s="63" t="s">
        <v>52</v>
      </c>
      <c r="C40" s="64" t="s">
        <v>53</v>
      </c>
    </row>
    <row r="41" spans="1:3" s="14" customFormat="1" ht="18" customHeight="1" x14ac:dyDescent="0.25">
      <c r="A41" s="62">
        <v>26</v>
      </c>
      <c r="B41" s="63" t="s">
        <v>54</v>
      </c>
      <c r="C41" s="64" t="s">
        <v>55</v>
      </c>
    </row>
    <row r="42" spans="1:3" s="14" customFormat="1" ht="18" customHeight="1" x14ac:dyDescent="0.25">
      <c r="A42" s="62">
        <v>27</v>
      </c>
      <c r="B42" s="63" t="s">
        <v>56</v>
      </c>
      <c r="C42" s="64" t="s">
        <v>57</v>
      </c>
    </row>
    <row r="43" spans="1:3" s="14" customFormat="1" ht="18" customHeight="1" x14ac:dyDescent="0.25">
      <c r="A43" s="71">
        <v>28</v>
      </c>
      <c r="B43" s="72" t="s">
        <v>58</v>
      </c>
      <c r="C43" s="73" t="s">
        <v>59</v>
      </c>
    </row>
    <row r="44" spans="1:3" s="14" customFormat="1" ht="182.4" customHeight="1" thickBot="1" x14ac:dyDescent="0.3">
      <c r="A44" s="83"/>
      <c r="B44" s="66"/>
      <c r="C44" s="66"/>
    </row>
    <row r="45" spans="1:3" s="14" customFormat="1" ht="33" customHeight="1" thickBot="1" x14ac:dyDescent="0.3">
      <c r="A45" s="206" t="s">
        <v>102</v>
      </c>
      <c r="B45" s="207"/>
      <c r="C45" s="208"/>
    </row>
    <row r="46" spans="1:3" s="14" customFormat="1" ht="35.4" customHeight="1" thickBot="1" x14ac:dyDescent="0.3">
      <c r="A46" s="209" t="s">
        <v>103</v>
      </c>
      <c r="B46" s="210"/>
      <c r="C46" s="211"/>
    </row>
    <row r="47" spans="1:3" s="14" customFormat="1" ht="20.399999999999999" customHeight="1" x14ac:dyDescent="0.25">
      <c r="A47" s="232" t="s">
        <v>60</v>
      </c>
      <c r="B47" s="233"/>
      <c r="C47" s="234"/>
    </row>
    <row r="48" spans="1:3" s="14" customFormat="1" ht="80.400000000000006" customHeight="1" thickBot="1" x14ac:dyDescent="0.3">
      <c r="A48" s="74" t="s">
        <v>61</v>
      </c>
      <c r="B48" s="74" t="s">
        <v>62</v>
      </c>
      <c r="C48" s="74" t="s">
        <v>63</v>
      </c>
    </row>
    <row r="49" spans="1:3" s="14" customFormat="1" ht="96.65" customHeight="1" x14ac:dyDescent="0.25">
      <c r="A49" s="75" t="s">
        <v>9</v>
      </c>
      <c r="B49" s="75" t="s">
        <v>64</v>
      </c>
      <c r="C49" s="76" t="s">
        <v>65</v>
      </c>
    </row>
    <row r="50" spans="1:3" s="14" customFormat="1" ht="52.25" customHeight="1" x14ac:dyDescent="0.25">
      <c r="A50" s="77" t="s">
        <v>15</v>
      </c>
      <c r="B50" s="77" t="s">
        <v>66</v>
      </c>
      <c r="C50" s="78" t="s">
        <v>67</v>
      </c>
    </row>
    <row r="51" spans="1:3" s="14" customFormat="1" ht="38.4" customHeight="1" thickBot="1" x14ac:dyDescent="0.3">
      <c r="A51" s="79" t="s">
        <v>21</v>
      </c>
      <c r="B51" s="79" t="s">
        <v>68</v>
      </c>
      <c r="C51" s="80" t="s">
        <v>69</v>
      </c>
    </row>
    <row r="52" spans="1:3" s="14" customFormat="1" ht="48" customHeight="1" thickBot="1" x14ac:dyDescent="0.3">
      <c r="A52" s="220" t="s">
        <v>70</v>
      </c>
      <c r="B52" s="221"/>
      <c r="C52" s="222"/>
    </row>
    <row r="53" spans="1:3" s="14" customFormat="1" ht="54" customHeight="1" thickBot="1" x14ac:dyDescent="0.3">
      <c r="A53" s="223" t="s">
        <v>71</v>
      </c>
      <c r="B53" s="224"/>
      <c r="C53" s="225"/>
    </row>
    <row r="54" spans="1:3" s="14" customFormat="1" ht="27" customHeight="1" x14ac:dyDescent="0.25">
      <c r="A54" s="226" t="s">
        <v>72</v>
      </c>
      <c r="B54" s="227"/>
      <c r="C54" s="228"/>
    </row>
    <row r="55" spans="1:3" s="14" customFormat="1" ht="25.25" customHeight="1" thickBot="1" x14ac:dyDescent="0.3">
      <c r="A55" s="81" t="s">
        <v>61</v>
      </c>
      <c r="B55" s="81" t="s">
        <v>73</v>
      </c>
      <c r="C55" s="81" t="s">
        <v>63</v>
      </c>
    </row>
    <row r="56" spans="1:3" s="14" customFormat="1" ht="30.65" customHeight="1" x14ac:dyDescent="0.25">
      <c r="A56" s="75" t="s">
        <v>21</v>
      </c>
      <c r="B56" s="75" t="s">
        <v>16</v>
      </c>
      <c r="C56" s="82" t="s">
        <v>74</v>
      </c>
    </row>
    <row r="57" spans="1:3" s="14" customFormat="1" ht="35" customHeight="1" x14ac:dyDescent="0.25">
      <c r="A57" s="77" t="s">
        <v>75</v>
      </c>
      <c r="B57" s="77" t="s">
        <v>76</v>
      </c>
      <c r="C57" s="78" t="s">
        <v>77</v>
      </c>
    </row>
    <row r="58" spans="1:3" s="14" customFormat="1" ht="47.4" customHeight="1" x14ac:dyDescent="0.25">
      <c r="A58" s="77" t="s">
        <v>23</v>
      </c>
      <c r="B58" s="77" t="s">
        <v>78</v>
      </c>
      <c r="C58" s="78" t="s">
        <v>79</v>
      </c>
    </row>
    <row r="59" spans="1:3" s="14" customFormat="1" ht="41.4" customHeight="1" x14ac:dyDescent="0.25">
      <c r="A59" s="77" t="s">
        <v>26</v>
      </c>
      <c r="B59" s="77" t="s">
        <v>25</v>
      </c>
      <c r="C59" s="78" t="s">
        <v>80</v>
      </c>
    </row>
    <row r="60" spans="1:3" s="14" customFormat="1" ht="41.25" customHeight="1" x14ac:dyDescent="0.25"/>
    <row r="61" spans="1:3" s="14" customFormat="1" ht="24" customHeight="1" x14ac:dyDescent="0.25"/>
    <row r="62" spans="1:3" s="14" customFormat="1" ht="24" customHeight="1" x14ac:dyDescent="0.25">
      <c r="A62" s="15"/>
      <c r="B62" s="15"/>
      <c r="C62" s="15"/>
    </row>
  </sheetData>
  <sheetProtection selectLockedCells="1" selectUnlockedCells="1"/>
  <customSheetViews>
    <customSheetView guid="{D75BE551-2EAF-462E-82EE-EA50BCAEBAB9}" scale="85" showGridLines="0">
      <selection activeCell="E13" sqref="E13"/>
      <pageMargins left="0.25" right="0.25" top="1" bottom="0.75" header="0.3" footer="0.3"/>
      <pageSetup orientation="portrait" r:id="rId1"/>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7F0DEC64-3BD5-4564-8923-611931AB72F0}" scale="85" showGridLines="0" printArea="1">
      <selection activeCell="E13" sqref="E13"/>
      <pageMargins left="0.25" right="0.25" top="1" bottom="0.75" header="0.3" footer="0.3"/>
      <pageSetup orientation="portrait" r:id="rId2"/>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462E9B5E-7E05-490B-99EE-A2AC5B8785BB}" scale="85" showGridLines="0" printArea="1">
      <selection activeCell="E13" sqref="E13"/>
      <pageMargins left="0.25" right="0.25" top="1" bottom="0.75" header="0.3" footer="0.3"/>
      <pageSetup orientation="portrait" r:id="rId3"/>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CBA2C5C-9CE3-4AEE-AA9D-F967C9046CC1}" scale="85" showGridLines="0" printArea="1">
      <selection activeCell="E13" sqref="E13"/>
      <pageMargins left="0.25" right="0.25" top="1" bottom="0.75" header="0.3" footer="0.3"/>
      <pageSetup orientation="portrait" r:id="rId4"/>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B334A7E-5671-4D5E-9D70-B856589FAA8B}" scale="85" showGridLines="0" printArea="1">
      <selection activeCell="E13" sqref="E13"/>
      <pageMargins left="0.25" right="0.25" top="1" bottom="0.75" header="0.3" footer="0.3"/>
      <pageSetup orientation="portrait" r:id="rId5"/>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s>
  <mergeCells count="16">
    <mergeCell ref="A52:C52"/>
    <mergeCell ref="A53:C53"/>
    <mergeCell ref="A54:C54"/>
    <mergeCell ref="A26:C26"/>
    <mergeCell ref="A36:C36"/>
    <mergeCell ref="A39:C39"/>
    <mergeCell ref="A45:C45"/>
    <mergeCell ref="A46:C46"/>
    <mergeCell ref="A47:C47"/>
    <mergeCell ref="A12:C12"/>
    <mergeCell ref="A1:C1"/>
    <mergeCell ref="A3:C3"/>
    <mergeCell ref="A4:C4"/>
    <mergeCell ref="A5:C5"/>
    <mergeCell ref="A2:C2"/>
    <mergeCell ref="A7:B7"/>
  </mergeCells>
  <pageMargins left="0.25" right="0.25" top="1" bottom="0.75" header="0.3" footer="0.3"/>
  <pageSetup orientation="portrait" r:id="rId6"/>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CRM</vt:lpstr>
      <vt:lpstr>SETUP-Instructions</vt:lpstr>
      <vt:lpstr>INSTRUCTIONS </vt:lpstr>
      <vt:lpstr>CRM!CCBVersion</vt:lpstr>
      <vt:lpstr>CRM!CommentAgainst</vt:lpstr>
      <vt:lpstr>CRM!CommenterName</vt:lpstr>
      <vt:lpstr>CRM!CommentStatus</vt:lpstr>
      <vt:lpstr>CRM!CommentType</vt:lpstr>
      <vt:lpstr>CRM!ConcurrenceMethod</vt:lpstr>
      <vt:lpstr>CRM!CRM_Template_Version</vt:lpstr>
      <vt:lpstr>CRM!CRMDate</vt:lpstr>
      <vt:lpstr>CRM!CRMHome</vt:lpstr>
      <vt:lpstr>CRM!DataHeader</vt:lpstr>
      <vt:lpstr>CRM!Disposition</vt:lpstr>
      <vt:lpstr>CRM!DocPhase</vt:lpstr>
      <vt:lpstr>CRM!ICC</vt:lpstr>
      <vt:lpstr>CRM!ICCPhoneNumber</vt:lpstr>
      <vt:lpstr>CRM!OfficeSymbol</vt:lpstr>
      <vt:lpstr>CRM!Print_Area</vt:lpstr>
      <vt:lpstr>'INSTRUCTIONS '!Print_Area</vt:lpstr>
      <vt:lpstr>CRM!Print_Titles</vt:lpstr>
      <vt:lpstr>CRM!ProposedChange</vt:lpstr>
      <vt:lpstr>CRM!Requirement</vt:lpstr>
      <vt:lpstr>CRM!RequirementChgType</vt:lpstr>
      <vt:lpstr>CRM!ReviewerConcurrence</vt:lpstr>
      <vt:lpstr>CRM!TechLead</vt:lpstr>
      <vt:lpstr>CRM!Title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VAZQUEZCALDERON, IRVIN A 2d Lt USAF AFSPC SMC/GPEP</dc:creator>
  <cp:lastModifiedBy>CORTON, JULIA D 2d Lt USAF AFSPC SMC/GPE</cp:lastModifiedBy>
  <cp:lastPrinted>2020-09-28T21:36:14Z</cp:lastPrinted>
  <dcterms:created xsi:type="dcterms:W3CDTF">2009-10-23T17:46:13Z</dcterms:created>
  <dcterms:modified xsi:type="dcterms:W3CDTF">2020-09-28T21:40:38Z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2009-10-05T08:00:00Z</vt:filetime>
  </property>
  <property fmtid="{D5CDD505-2E9C-101B-9397-08002B2CF9AE}" pid="3" name="Support">
    <vt:lpwstr>Katrina Hickman</vt:lpwstr>
  </property>
</Properties>
</file>