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530" yWindow="0" windowWidth="13560" windowHeight="2175" firstSheet="1" activeTab="1"/>
  </bookViews>
  <sheets>
    <sheet name="RFC-00094A-Correlation Loss" sheetId="2" r:id="rId1"/>
    <sheet name="RFC-00118- L1C Phase Noise" sheetId="7" r:id="rId2"/>
    <sheet name="RFC-00139B- Public SiS Updates" sheetId="3" r:id="rId3"/>
    <sheet name="Open Forum Comments" sheetId="8" r:id="rId4"/>
  </sheets>
  <definedNames>
    <definedName name="_xlnm._FilterDatabase" localSheetId="1" hidden="1">'RFC-00118- L1C Phase Noise'!$A$2:$Z$7</definedName>
    <definedName name="_xlnm._FilterDatabase" localSheetId="2" hidden="1">'RFC-00139B- Public SiS Updates'!$A$2:$X$154</definedName>
  </definedNames>
  <calcPr calcId="145621"/>
</workbook>
</file>

<file path=xl/calcChain.xml><?xml version="1.0" encoding="utf-8"?>
<calcChain xmlns="http://schemas.openxmlformats.org/spreadsheetml/2006/main">
  <c r="A4" i="3" l="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4" i="7" l="1"/>
  <c r="A5" i="7" s="1"/>
  <c r="A6" i="7" s="1"/>
  <c r="A7" i="7" s="1"/>
</calcChain>
</file>

<file path=xl/sharedStrings.xml><?xml version="1.0" encoding="utf-8"?>
<sst xmlns="http://schemas.openxmlformats.org/spreadsheetml/2006/main" count="2498" uniqueCount="1024">
  <si>
    <t>Comment Originator</t>
  </si>
  <si>
    <t>Organization</t>
  </si>
  <si>
    <t>Importance</t>
  </si>
  <si>
    <t>Comment</t>
  </si>
  <si>
    <t>Rationale</t>
  </si>
  <si>
    <t>PO Resolution</t>
  </si>
  <si>
    <t>Resolution Rationale</t>
  </si>
  <si>
    <t>Concurrance Rationale</t>
  </si>
  <si>
    <t>Notes</t>
  </si>
  <si>
    <t>Originator Concurrence</t>
  </si>
  <si>
    <t>CID</t>
  </si>
  <si>
    <t>From (WAS)</t>
  </si>
  <si>
    <t>To (IS)</t>
  </si>
  <si>
    <t>Change Category</t>
  </si>
  <si>
    <t>Space Service Volume (SSV) Group Delay</t>
  </si>
  <si>
    <t>Pseudorandom Noise (PRN) Expansion</t>
  </si>
  <si>
    <t>User Range Accuracy (URA) Definition</t>
  </si>
  <si>
    <t>Civil Navigation (CNAV) Durations</t>
  </si>
  <si>
    <t>Technical Note 36</t>
  </si>
  <si>
    <t>Almanac Intervals</t>
  </si>
  <si>
    <t>Pseudorange Parameters</t>
  </si>
  <si>
    <t>New Change Category</t>
  </si>
  <si>
    <t>Page (of IS-GPS document)</t>
  </si>
  <si>
    <t>Paragraph (of IS-GPS document)</t>
  </si>
  <si>
    <t>Consolidated Comment Resolution Matrix (IS-GPS-2003, IS-GPS-705-A, &amp; IS-GPS-800A)</t>
  </si>
  <si>
    <t>Administrative</t>
  </si>
  <si>
    <t>Critical</t>
  </si>
  <si>
    <t>Substantive</t>
  </si>
  <si>
    <t>Accept</t>
  </si>
  <si>
    <t>Accept with Condition (A/C)</t>
  </si>
  <si>
    <t>Reject</t>
  </si>
  <si>
    <t>Defer</t>
  </si>
  <si>
    <t>Concur</t>
  </si>
  <si>
    <t>Non-Concur</t>
  </si>
  <si>
    <t>Tony Marquez</t>
  </si>
  <si>
    <t>GPS SE&amp;I</t>
  </si>
  <si>
    <t>3.2.1.1</t>
  </si>
  <si>
    <t>Acquiring the initial almanac for P-Code for the upper PRNs is inconsistent with the method of collecting the initial almanac for C/A code.  These acquisition methods should be the same.</t>
  </si>
  <si>
    <t>An initial almanac collected from P(Y)-code in the upper PRNs must be obtained from PRNs 35 or 36.</t>
  </si>
  <si>
    <t>An initial almanac collected from P(Y) Code in the upper PRNs must be obtained from PRNs 35, 36, or 38 through
63.</t>
  </si>
  <si>
    <t xml:space="preserve">Reciever manufacturers may interpret that obtaining the initial almanacs for the upper PRNs for P(Y) code can only be done from PRNs 35 and 36.  This is not true-alamancs for LNAV-U (LNAV-Upper) may be obtained from PRNs 35, 36, or 38 through
63. </t>
  </si>
  <si>
    <t>Table 30-III</t>
  </si>
  <si>
    <t>Reference to Figure 1-0.3-2 is incorrect.  Reference should be for Figure 10.3-2</t>
  </si>
  <si>
    <t>6.4.4</t>
  </si>
  <si>
    <t>Section header is incorrect.  Should read PRNs 33 through 63 since this Section is deals with the specifcations dealing with the entire range of PRNs- not two specific PRNs (33 and 63).</t>
  </si>
  <si>
    <t>URANED term in Table 30-III should be URANED0.  This is to avoid any confusion that URANED and URANED0 are different terms.  They are the same.  The content of the table should match the contect of IS-GPS-200, Rev F.</t>
  </si>
  <si>
    <t>Table 3-Ia</t>
  </si>
  <si>
    <t>Near the bottom of the Table 3-Ia, the symbol "exclusive or" is listed twice and only needs to be listed once.</t>
  </si>
  <si>
    <t>XOR = "exclusive or" XOR = "exclusive or"</t>
  </si>
  <si>
    <t xml:space="preserve">XOR = "exclusive or" </t>
  </si>
  <si>
    <t>"exclusive or" is listed twice and only needs to be listed once.</t>
  </si>
  <si>
    <t>30.3.3.8.1</t>
  </si>
  <si>
    <t>30.3.3.8.1 GPS/GNSS Tiem Offset Parameter Content.</t>
  </si>
  <si>
    <t>30.3.3.8.1 GPS/GNSS Time Offset Parameter Content.</t>
  </si>
  <si>
    <t>Correct the spelling of the word "time" in the header.</t>
  </si>
  <si>
    <t>Steven Brown</t>
  </si>
  <si>
    <t>LM</t>
  </si>
  <si>
    <t>20.3.3.7.2</t>
  </si>
  <si>
    <t>Place dot over second UDRA term to denote rate of change.</t>
  </si>
  <si>
    <t>Missing the introductory statement to the URAED table.  The missing statement is:  
The URAED index is a signed, two’s complement integer in the range of +15 to -16 and has the following relationship to the ED URA:</t>
  </si>
  <si>
    <t>N/A</t>
  </si>
  <si>
    <t>20.3.3.1.1.4</t>
  </si>
  <si>
    <t>Insert missing sentence.</t>
  </si>
  <si>
    <t>The "oe" subscripts are not shown as subscripts of the "t" variable in the 2 instances in the text, even though RFC-86 correctly showed the subscripts.  
The timing of the toe and constraints on the toc and toe are defined in paragraph 20.3.4.4.</t>
  </si>
  <si>
    <t xml:space="preserve">The "oe" subscript is not shown as subscript for the "t" variables:  "... and SS will assure the toe value for GPS III, for at least the first data set transmitted by an SV after an upload, …" even though RFC-86 correctly showed the subscripts.
</t>
  </si>
  <si>
    <t>20.3.3.1.1, Para 4</t>
  </si>
  <si>
    <t>20.3.3.1.1, Para 5</t>
  </si>
  <si>
    <t>20.3.3.7.5</t>
  </si>
  <si>
    <t>20.3.3.7.5 SV Differential Range Accuracy Estimates. The UDRAop-D and UDRA shall give the differential user range accuracy for the SV. It must be noted that the two parameters provide estimated accuracy after both clock and ephemeris DC are applied. The UDRAop-D and UDRA indices are signed, two’s complement integers in the range of +15 to -16 and have the following relationship:</t>
  </si>
  <si>
    <t>SE&amp;I</t>
  </si>
  <si>
    <t>30.3.3.7.5</t>
  </si>
  <si>
    <t>3.5.4.5.1</t>
  </si>
  <si>
    <r>
      <t xml:space="preserve"> UDRA = UDRA</t>
    </r>
    <r>
      <rPr>
        <vertAlign val="subscript"/>
        <sz val="12"/>
        <color theme="1"/>
        <rFont val="Calibri"/>
        <family val="2"/>
        <scheme val="minor"/>
      </rPr>
      <t>op-D</t>
    </r>
    <r>
      <rPr>
        <sz val="12"/>
        <color theme="1"/>
        <rFont val="Calibri"/>
        <family val="2"/>
        <scheme val="minor"/>
      </rPr>
      <t xml:space="preserve"> + UDRA (tk - t</t>
    </r>
    <r>
      <rPr>
        <vertAlign val="subscript"/>
        <sz val="12"/>
        <color theme="1"/>
        <rFont val="Calibri"/>
        <family val="2"/>
        <scheme val="minor"/>
      </rPr>
      <t>op-D</t>
    </r>
    <r>
      <rPr>
        <sz val="12"/>
        <color theme="1"/>
        <rFont val="Calibri"/>
        <family val="2"/>
        <scheme val="minor"/>
      </rPr>
      <t>)</t>
    </r>
  </si>
  <si>
    <t>Yie-Ming Shaw</t>
  </si>
  <si>
    <t>The first paragraph of Section 3.3.2.3 is repeated requirement of the previous section "The requirement in IS-GPS-705 is repeated- In scenario b, the initial state of the XB sequence, B0, is greater than State 6151. Thus, the second  natural XB sequence runs to completion and a third natural sequence starts (except when B0 is State 6152) prior to the next 1 ms epoch."</t>
  </si>
  <si>
    <t>This is repeated requirement from the previous section and should be deleted.</t>
  </si>
  <si>
    <t>3.2.3.3</t>
  </si>
  <si>
    <t>3.3.2.3 Q5 Synchronization Sequence. In scenario b, the initial state of the XB sequence, B0, is greater than State 6151. Thus, the second natural XB sequence runs to completion and a third natural sequence starts (except when B0 is State 6152) prior to the next 1 ms epoch.  Each of the 1 ms Q5-code blocks is further encoded with a 20-bit Neuman-Hofman code. The 20 bits are modulo-2 added to the Q5 code chips at the PRN code epoch rate of 1 kHz. The code, nh20(t), starting coincident with the 20ms data epoch on the I5 channel, is as follows:</t>
  </si>
  <si>
    <t>Consolidated Comment Resolution Matrix (IS-GPS-200-F, IS-GPS-705-B, &amp; IS-GPS-800-B)</t>
  </si>
  <si>
    <t>Page Number</t>
  </si>
  <si>
    <t xml:space="preserve"> Page 16</t>
  </si>
  <si>
    <t>Page 63</t>
  </si>
  <si>
    <t>Page 186</t>
  </si>
  <si>
    <t>Page 185</t>
  </si>
  <si>
    <t>Page 85</t>
  </si>
  <si>
    <t>Page 53</t>
  </si>
  <si>
    <t>Page 54</t>
  </si>
  <si>
    <t>Page 81</t>
  </si>
  <si>
    <t>Page 6</t>
  </si>
  <si>
    <t>Page 32</t>
  </si>
  <si>
    <t>Page 33</t>
  </si>
  <si>
    <t>Page 164</t>
  </si>
  <si>
    <t>Page 4</t>
  </si>
  <si>
    <t>Typo in the AFMC description:  "Air Force Materiel Command" should be "Air Force Material Command", and a few "-"s missing between the acronym and the description throughout the list.</t>
  </si>
  <si>
    <t>Public Signals in Space (SiS) Updates</t>
  </si>
  <si>
    <t>Page 21</t>
  </si>
  <si>
    <t>Air Force Materiel Command</t>
  </si>
  <si>
    <t>Air Force Material Command</t>
  </si>
  <si>
    <t>Correct spelling error for the word "materiel" to "material."</t>
  </si>
  <si>
    <t>Typo- remove tab before "NOT APPLICABLE" to match header format for sections 1, 2 and 3</t>
  </si>
  <si>
    <t>Typo- remove tab before "NOTES" to match header format for sections 1, 2 and 3</t>
  </si>
  <si>
    <t>Page 20</t>
  </si>
  <si>
    <t>Page 19</t>
  </si>
  <si>
    <t>Recommend adding a new header "6.2.2.2.1 Reserved" to honor the prior use of this header and preserve subsequent renumbering of headers 6.2.2.2.2 through 6.2.2.2.6 (so that they aren't renumbered to 6.2.2.2.1 through 6.2.2.2.5).  This will re-align these headers to their exact headers in IS-GPS-200.</t>
  </si>
  <si>
    <t>6.2.2.2.1</t>
  </si>
  <si>
    <t>4.           NOT APPLICABLE</t>
  </si>
  <si>
    <t>4.   NOT APPLICABLE</t>
  </si>
  <si>
    <t>5.   NOT APPLICABLE</t>
  </si>
  <si>
    <t>6.   NOT APPLICABLE</t>
  </si>
  <si>
    <t>5.           NOT APPLICABLE</t>
  </si>
  <si>
    <t>6.           NOT APPLICABLE</t>
  </si>
  <si>
    <t xml:space="preserve">6.2.2.2.1  Reserved </t>
  </si>
  <si>
    <t>Page 2</t>
  </si>
  <si>
    <t>In Revision B, the sub-header "Other Publications" is missing the underlining.  (Underlining was included in Revision A.)</t>
  </si>
  <si>
    <t>Other Publications</t>
  </si>
  <si>
    <t>Page 26</t>
  </si>
  <si>
    <t>In Revision B, the contents of Figure 3-3 Modulation of Signals is illegible.  Recommend replacing Figure 3-3 Modulation of Signals with a clearer version of the diagram.  The figure was legible in Revision A.</t>
  </si>
  <si>
    <t>Page 13</t>
  </si>
  <si>
    <t>3.3.2.1</t>
  </si>
  <si>
    <t>Illegible Graphic of Figure 3-3: Modulation of Signals</t>
  </si>
  <si>
    <t>Insert Legible Graphic of Figure 3-3: Modulation of Signals</t>
  </si>
  <si>
    <t>Revision B is missing the bit count for each of the first 4 parameters (6 bits, 8 bits, 7 bits, 7 bits) respectively in Figure 20-16.  Revision A included this bit tally under each parameter name.  (This item was not modified in one of the RFCs for Revision B.)</t>
  </si>
  <si>
    <t>Page 74</t>
  </si>
  <si>
    <t>Figure 20-16</t>
  </si>
  <si>
    <t>No bit counts exist in the graphic for Figure 20-16</t>
  </si>
  <si>
    <t>Insert bit counts 6 bits, 8, bits, 7 bits, and 7 bits, respectively for each of the 4 frames in Figure 20-16.</t>
  </si>
  <si>
    <t>20.3.3.7.5 SV Differential Range Accuracy Estimates. The UDRAop-D and UDRA_DOT shall give the differential user
range accuracy for the SV. It must be noted that the two parameters provide estimated accuracy after both clock and ephemeris DC are applied. The UDRAop-D and UDRA indices are signed, two’s complement integers in the range of +15 to -16 and have the following relationship:</t>
  </si>
  <si>
    <r>
      <t xml:space="preserve"> UDRA = UDRA</t>
    </r>
    <r>
      <rPr>
        <vertAlign val="subscript"/>
        <sz val="12"/>
        <color theme="1"/>
        <rFont val="Calibri"/>
        <family val="2"/>
        <scheme val="minor"/>
      </rPr>
      <t>op-D</t>
    </r>
    <r>
      <rPr>
        <sz val="12"/>
        <color theme="1"/>
        <rFont val="Calibri"/>
        <family val="2"/>
        <scheme val="minor"/>
      </rPr>
      <t xml:space="preserve"> + UDRA _DOT (tk - t</t>
    </r>
    <r>
      <rPr>
        <vertAlign val="subscript"/>
        <sz val="12"/>
        <color theme="1"/>
        <rFont val="Calibri"/>
        <family val="2"/>
        <scheme val="minor"/>
      </rPr>
      <t>op-D</t>
    </r>
    <r>
      <rPr>
        <sz val="12"/>
        <color theme="1"/>
        <rFont val="Calibri"/>
        <family val="2"/>
        <scheme val="minor"/>
      </rPr>
      <t xml:space="preserve">) </t>
    </r>
  </si>
  <si>
    <t>Each DC data packet contains: corrections to SV clock polynomial coefficients provided in any one of the message types 30 to 37 of the corresponding SV; corrections to quasi-Keplerian elements referenced to tOD of the corresponding SV; User Differential Range Accuracy (UDRA) and UDRA indices that enable users to estimate the accuracy obtained after corrections are applied.</t>
  </si>
  <si>
    <t>The UDRAop-D and UDRA shall give the differential userrange accuracy for the SV. It must be noted that the two parameters provide estimated accuracy after both clock and ephemeris DC are applied. The UDRAop-D and UDRA indices are signed, two’s complement integers in the range of +15 to -16 and has the following relationship:</t>
  </si>
  <si>
    <t>The UDRAop-D and UDRA_DOT shall give the differential userrange accuracy for the SV. It must be noted that the two parameters provide estimated accuracy after both clock and ephemeris DC are applied. The UDRAop-D and UDRA_DOT indices are signed, two’s complement integers in the range of+15 to -16 and has the following relationship:</t>
  </si>
  <si>
    <t>UDRA = UDRAop-D + UDRA (tk - top-D)</t>
  </si>
  <si>
    <t>UDRA = UDRAop-D + UDRA_DOT (tk - top-D)</t>
  </si>
  <si>
    <t>IS-GPS document</t>
  </si>
  <si>
    <t xml:space="preserve"> 3.5.4.4.3 Time of Differential Correction Data.</t>
  </si>
  <si>
    <t xml:space="preserve"> 3.5.4.5 Time of Differential Correction Data.</t>
  </si>
  <si>
    <t xml:space="preserve"> 3.5.4.5 Time of Differential Correction Data is an incorrect heading number.  The header number should be  3.5.4.4.3 Time of Differential Correction Data.</t>
  </si>
  <si>
    <t>3.5.4.5</t>
  </si>
  <si>
    <t>3.5.4.5.1 DC Data Packet.</t>
  </si>
  <si>
    <t>3.5.4.4.4 DC Data Packet.</t>
  </si>
  <si>
    <t>3.5.4.5.1  DC Data Packet is an incorrect heading number.  The header number should be 3.5.4.4.4 DC Data Packet.</t>
  </si>
  <si>
    <t>3.5.4.5.1.1 SV PRN Identification.</t>
  </si>
  <si>
    <t>3.5.4.4.4.1  SV PRN Identification.</t>
  </si>
  <si>
    <t>3.5.4.5.1.2 Application of DC Data   is an incorrect heading number.  The header number should be 3.5.4.4.4.2 Application of DC Data</t>
  </si>
  <si>
    <t>3.5.4.5.1.1 SV PRN Identification  is an incorrect heading number.  The header number should be 3.5.4.4.4.1  SV PRN Identification</t>
  </si>
  <si>
    <t>3.5.4.5.1.2 Application of DC Data</t>
  </si>
  <si>
    <t>3.5.4.4.4.2 Application of DC Data</t>
  </si>
  <si>
    <t>3.5.4.6</t>
  </si>
  <si>
    <t>3.5.4.5.1.2</t>
  </si>
  <si>
    <t>3.5.4.5.1.1</t>
  </si>
  <si>
    <t>3.5.4.6 Subframe 3, Page 6 – Text is an incorrect heading number.  The header number should be 3.5.4.5  Subframe 3, Page 6.</t>
  </si>
  <si>
    <t>3.5.4.6 Subframe 3, Page 6</t>
  </si>
  <si>
    <t>3.5.4.5  Subframe 3, Page 6.</t>
  </si>
  <si>
    <t>3.5.4.6 Subframe 3, Page 7 - (Reserved)</t>
  </si>
  <si>
    <t>3.5.4.7 Subframe 3, Page 7 - (Reserved) Text is an incorrect heading number.  The header number should be 3.5.4.6 Subframe 3, Page 7 - (Reserved)</t>
  </si>
  <si>
    <t>3.5.4.7</t>
  </si>
  <si>
    <t>The title Figure 3.2-1. Generation of L1CP-/L1CD-Codes should have L1CP and L1CD terms subscripted.</t>
  </si>
  <si>
    <t xml:space="preserve"> Figure 3.2-1. Generation of L1CP-/L1CD-Codes </t>
  </si>
  <si>
    <t>S1 Polynomial 
S2 Polynomial 
Conditions
Stage
S1 POLYNOMIAL COEFFICIENTS AND INITIAL CONDITIONS ARE GIVEN IN TABLE 3.2-3
MSB OF INITIAL CONDITION GIVEN IN TABLE 3.2-3 IS IN STAGE 11</t>
  </si>
  <si>
    <t>S1 Polynomial- 1 + m1 x + m2 x 2 + · · · + m10 x 10 + x 11
S2 Polynomial  1 + x 9 + x 11
Initial Conditions
Stage Numbers
S1 POLYNOMIAL COEFFICIENTS AND INITIAL CONDITIONS ARE GIVEN IN TABLE 3.2-3
MSB OF INITIAL CONDITION GIVEN IN TABLE 3.2-3 IS IN STAGE 11 
FIRST BIT OF THE OUTPUT IS THE MSB OF THE OUTPUT SEQUENCE
FOR S1 POLYNOMIAL, m11 IS EQUAL TO 1</t>
  </si>
  <si>
    <t xml:space="preserve">p(X) = X23 + X17 + X13 + X12+ 
X11 + X9 + X8 + X7 + X5 + X 3 + 1  </t>
  </si>
  <si>
    <t>Make R(x) to read R(X) and m(x) to m(X).  Many X's lost their capiltlization in the promotion process.</t>
  </si>
  <si>
    <t xml:space="preserve">R(x) 
m(x) </t>
  </si>
  <si>
    <t>R(X)
m(X)</t>
  </si>
  <si>
    <t>Make the equation "tGNSS = tE - (A0GGTO + A1GGTO (tE - tGGTO + 604800 (WN - WNGGTO)) + A2GGTO (tE - tGGTO + 604800 (WN -
WNGGTO))2)" fit on one row</t>
  </si>
  <si>
    <t>tGNSS = tE - (A0GGTO + A1GGTO (tE - tGGTO + 604800 (WN - WNGGTO)) + A2GGTO (tE - tGGTO + 604800 (WN -
WNGGTO))2)</t>
  </si>
  <si>
    <t>3.5.4.2.1.1</t>
  </si>
  <si>
    <t>Aerospace</t>
  </si>
  <si>
    <t>Matthew Kim</t>
  </si>
  <si>
    <t>Need clarification bewteen use of URA and UDRA.  At present, there is no clear disinction between the priority utility bertween the two functions.</t>
  </si>
  <si>
    <t>Users shall only use non-dummy satellites as defined via current broadcast almanac. See Section 20.3.3.5.1.2.2
and/or Section 30.3.3.4 and/or Section 40.3.3.5.1.2.2 for the definition of information about the almanac.</t>
  </si>
  <si>
    <t>Users shall only use non-dummy satellites as defined via current broadcast almanac. See Section 20.3.3.5.1.2
and/or Section 30.3.3.4 and/or Section 40.3.3.5.1.2 for the definition of information about the almanac.</t>
  </si>
  <si>
    <t>3.2.1</t>
  </si>
  <si>
    <t>3.2.1.1.1</t>
  </si>
  <si>
    <t>3.2.1.3.1</t>
  </si>
  <si>
    <t>3.2.1.4.1</t>
  </si>
  <si>
    <t>3.2.1.5.1</t>
  </si>
  <si>
    <t>The italics emphasis on "will prevent" is missing from the Rev F version, even though the italics were in RFC-16:  CS will prevent the simultaneous transmission of PRNs 34 and 37 of C/A code.</t>
  </si>
  <si>
    <t>3.2.1.3</t>
  </si>
  <si>
    <t>CS will prevent the simultaneous transmission of PRNs 34 and 37 of C/A code.</t>
  </si>
  <si>
    <t>The Rev F text does not match the RFC-16 text for the 13th sentence in this section.  The section 6 reference in the RFC-16 text is:  "Section 6.3.5" while the Rev F section 6 reference is "Section 6.3.7.1".</t>
  </si>
  <si>
    <t>Section 6.3.7.1 provides a selected subset of additional P-, L2 CM-, L2 CL-, and the C/A-code sequences with
assigned PRN numbers.</t>
  </si>
  <si>
    <t>Section 6.3.5 provides a selected subset of additional P-, L2 CM-, L2 CL-, and the C/A-code sequences with
assigned PRN numbers.</t>
  </si>
  <si>
    <t>Typo introduced into the figure title (lower case "t") in Revision F even though no RFC modified this figure or figure title.  
Rev E baseline:  "Convolutional Transmit/Decoding Timing Relationships" was incorrectly changed to
Rev F:  "Convolutional transmit/Decoding Timing Relationships"</t>
  </si>
  <si>
    <t>Figure 3-15. Convolutional transmit/Decoding Timing Relationships</t>
  </si>
  <si>
    <t>Figure 3-15. Convolutional Transmit/Decoding Timing Relationships</t>
  </si>
  <si>
    <t>dBc - Power ratio of a signal to a (unmodulated) carrier signal, expressed in decibels</t>
  </si>
  <si>
    <t>Db - Power ratio of a signal to a (unmodulated) carrier signal, expressed in decibels</t>
  </si>
  <si>
    <t xml:space="preserve">RFC-86 deleted header 6.2.1.1 and the one paragraph following this header.  This header number and a "Deleted" placeholder text should have remained in the document, to prevent renumbering of the subsequent section, 6.2.1.2 User Differential Range Accuracy.  Now Rev F shows 6.2.1.1 User Differential Range Accuracy.  </t>
  </si>
  <si>
    <t>6.2.1.1</t>
  </si>
  <si>
    <t xml:space="preserve">RFC-86 deleted header 6.2.2.2.6 and the one paragraph following this header.  This header number and a "Deleted" placeholder text should have remained in the document, to prevent renumbering of the subsequent section, 6.2.2.2.7 GPS III SVs.  Now Rev F shows 6.2.2.2.6 GPS III SVs. </t>
  </si>
  <si>
    <t>6.2.2.2.6</t>
  </si>
  <si>
    <t>6.2.2.2.6- GPS III SVs</t>
  </si>
  <si>
    <t>6.2.2.2.6- DELETED
6.2.2.2.7- GPS III SVs</t>
  </si>
  <si>
    <t>Text in 3 instances in this section was modified from the RFC-00077 approved text with the addition of "GPS".
RFC-00077:  
1)  Each Block IIR/IIR-M/IIF/directional crosslink-capable III SV in the constellation 
2)  In the Autonav mode the Block IIR/IIR-M/IIF/directional crosslink-capable III SV 
3)  If the CS is unable to upload the SVs, the Block IIR/IIR-M/IIF/directional crosslink-capable III SVs will maintain
Rev F:  
1)  Each Block IIR/IIR-M/IIF/directional crosslink-capable GPS III SV in the constellation
2)  In the Autonav mode the Block IIR/IIR-M/IIF/directional crosslink-capable GPS III SV
3)  If the CS is unable to upload the SVs, the Block IIR/IIR-M/IIF/directional crosslink-capable GPS III SVs will maintain</t>
  </si>
  <si>
    <t>6.3.6</t>
  </si>
  <si>
    <t>1)  Each Block IIR/IIR-M/IIF/directional crosslink-capable III SV in the constellation 
2)  In the Autonav mode the Block IIR/IIR-M/IIF/directional crosslink-capable III SV 
3)  If the CS is unable to upload the SVs, the Block IIR/IIR-M/IIF/directional crosslink-capable III SVs will maintain</t>
  </si>
  <si>
    <t>1)  Each Block IIR/IIR-M/IIF/directional crosslink-capable GPS III SV in the constellation
2)  In the Autonav mode the Block IIR/IIR-M/IIF/directional crosslink-capable GPS III SV
3)  If the CS is unable to upload the SVs, the Block IIR/IIR-M/IIF/directional crosslink-capable GPS III SVs will maintain</t>
  </si>
  <si>
    <t>Rev F text for the theta equation does not match the approved baseline.  This item was not modified with any RFC and should match Rev E text.  The sigma-dot subscript in Rev E was "e" and now the subscript is "c". This subscript should NOT have been changed, and is now incorrect.</t>
  </si>
  <si>
    <t>Rev F text does not match the approved baseline text for this section title.  No RFC modified this text.  Rev E text "Content of Subframes 4 and 5" while Rev F text "Contents of Subframes 4 and 5".</t>
  </si>
  <si>
    <t>20.3.3.5.1 Contents of Subframes 4 and 5.</t>
  </si>
  <si>
    <t>20.3.3.5.1 Content of Subframes 4 and 5.</t>
  </si>
  <si>
    <t>The text in Table 20-VIII does not match the approved text from RFC-16.  The note "One or More Signals Are Deformed, However The Relevant URA Parameters Are Valid" should be preceded by 3 asterisks.  (You need to open the OLE in RFC-16 to see the details.)</t>
  </si>
  <si>
    <t>One Or More Signals Are Deformed, However The Relevant URA Parameters Are Valid</t>
  </si>
  <si>
    <t>***One Or More Signals Are Deformed, However The Relevant URA Parameters Are Valid</t>
  </si>
  <si>
    <t>Rev F does not reflect the approved baseline text.  Three notes following "A0 and A1  =  constant and first order terms of polynomial;" are missing.  These 3 notes define tot, WN and WNt, and these 3 notes were included in Revision E, but disappear from Revision F.  This item was not modified by any RFCs.</t>
  </si>
  <si>
    <t>The Rev F text does not match the approved baseline text.  The last sentence was mistakenly truncated in Rev F, but the complete text is in Rev E.  There were no RFCs to this paragraph.
Rev F Text:  Whenever a leap second event is encountered,
Rev E Text:  Whenever a leap second event is encountered, the user equipment must consistently implement carries or borrows into any year/week/day counts.</t>
  </si>
  <si>
    <t>and the definition of DtUTC (as given in 20.3.3.5.2.4a above) applies
throughout the transition period. Note that when a leap second is
added, unconventional time values of the form 23:59:60.xxx are
encountered. Some user equipment may be designed to approximate
UTC by decrementing the running count of time within several
seconds after the event, thereby promptly returning to a proper time
indication. Whenever a leap second event is encountered,</t>
  </si>
  <si>
    <t>and the definition of DtUTC (as given in 20.3.3.5.2.4a above) applies
throughout the transition period. Note that when a leap second is
added, unconventional time values of the form 23:59:60.xxx are
encountered. Some user equipment may be designed to approximate
UTC by decrementing the running count of time within several seconds
after the event, thereby promptly returning to a proper time indication.
Whenever a leap second event is encountered, the user equipment must
consistently implement carries or borrows into any year/week/day
counts.</t>
  </si>
  <si>
    <t>Rev F does not reflect the approved baseline text.  The Rev E header title was:  "SV/CS Parity Algorithm." while the Rev F header title is:  "User Frame Parity".  There was no RFC to make this change.</t>
  </si>
  <si>
    <t>20.3.5.1 User Frame Parity.</t>
  </si>
  <si>
    <t>20.3.5.1 SV/CS Parity Algorithm.</t>
  </si>
  <si>
    <t>Rev F does not reflect the current baseline (Rev E, since there were no RFCs modifying this header.)
Rev E:  30.3.3.4 Message Types 31, 12, and 37 Almanac Parameters.
Rev F:  30.3.3.4 Message Types 31, 12, and 37 Almanac Types.</t>
  </si>
  <si>
    <t>30.3.3.1.1</t>
  </si>
  <si>
    <t>30.3.3.4 Message Types 31, 12, and 37 Almanac Types.</t>
  </si>
  <si>
    <t>30.3.3.4 Message Types 31, 12, and 37 Almanac Parameters.</t>
  </si>
  <si>
    <t>The Rev F version does not match the Rev E version.  There were no RFC changes to this text.  The Rev F version refers to the "UDRA indices" in the 1st sentence instead of UDRA change rate indices, which is represented by UDRA with a dot over the acronym.  The Rev E version did correctly show this text.</t>
  </si>
  <si>
    <t>30.3.3.7.2 DC Data Packet. Each DC data packet contains: corrections to SV clock polynomial coefficients
provided in any one of the message types 30 to 37 of the corresponding SV; corrections to quasi-Keplerian elements
referenced to tOD of the corresponding SV; and User Differential Range Accuracy (UDRA) and UDRA indices that
enable users to estimate the accuracy obtained after corrections are applied. Each DC packet is made up of two
different segments. The first segment contains 34 bits for the CDC parameters and the second segment contains 92
bits of EDC parameters totaling 126 bits. The CDC and EDC parameters form an indivisible pair and users must
utilize CDC and EDC as a pair. Users must utilize CDC and EDC data pair of same top-D and of same tOD.</t>
  </si>
  <si>
    <t>30.3.3.7.2 DC Data Packet. Each DC data packet contains: corrections to SV clock polynomial coefficients
provided in any one of the message types 30 to 37 of the corresponding SV; corrections to quasi-Keplerian elements
referenced to tOD of the corresponding SV; and User Differential Range Accuracy (UDRA) and UDRA_DOT indices that
enable users to estimate the accuracy obtained after corrections are applied. Each DC packet is made up of two
different segments. The first segment contains 34 bits for the CDC parameters and the second segment contains 92
bits of EDC parameters totaling 126 bits. The CDC and EDC parameters form an indivisible pair and users must
utilize CDC and EDC as a pair. Users must utilize CDC and EDC data pair of same top-D and of same tOD.</t>
  </si>
  <si>
    <t>Rev F text does not match Rev E text for this header title.  There were no RFCs to this text.
Rev F:  Differential Correction Data Pedict Time of the Week
Rev E:  Differential Correction Data Predict Time of Week</t>
  </si>
  <si>
    <t>30.3.3.7.2.1 Differential Correction Data Predict Time of the Week.</t>
  </si>
  <si>
    <t>30.3.3.7.2.1 Differential Correction Data Predict Time of  Week.</t>
  </si>
  <si>
    <t>Rev F text does not match Rev E text for this header title.  There were no RFCs to this text.
Rev F:  Application of Clock Related DC Data
Rev E:  Application of Clock-Related DC Data</t>
  </si>
  <si>
    <t>30.3.3.7.3 Application of Clock Related DC Data.</t>
  </si>
  <si>
    <t>30.3.3.7.3 Application of Clock-Related DC Data.</t>
  </si>
  <si>
    <t>Rev F text does not match Rev E text for this paragraph.  The references to UDRA change rate is not correctly represented in three instances.  The text "The UDRAop-D and UDRA" and "The UDRAop-D and UDRA indices…" should both refer to the UDRA change rate in the 2nd UDRA references, by showing the dot symbol over the UDRA.  The 3rd column header in the table below this paragraph and the 3rd UDRA reference in the equation following the table are also missing the dot symbol over "UDRA".  In all of these cases, the correct representation is shown in Revision E, but the symbol is missing in both cases in Revision F.</t>
  </si>
  <si>
    <t>30.3.3.7.5 SV Differential Range Accuracy Estimates. The UDRAop-D and UDRA shall give the differential user
range accuracy for the SV. It must be noted that the two parameters provide estimated accuracy after both clock and
ephemeris DC are applied. The UDRAop-D and UDRA indices are signed, two’s complement integers in the range of
+15 to -16 and has the following relationship:
Index Value                                                            UDRAop-D (meters)                                                          UDRA (10-6 m/sec)</t>
  </si>
  <si>
    <t>30.3.3.7.5 SV Differential Range Accuracy Estimates. The UDRAop-D and UDRA_DOT shall give the differential user
range accuracy for the SV. It must be noted that the two parameters provide estimated accuracy after both clock and
ephemeris DC are applied. The UDRAop-D and UDRA indices are signed, two’s complement integers in the range of
+15 to -16 and has the following relationship:
Index Value                                                            UDRAop-D (meters)                                                          UDRA_DOT (10-6 m/sec)</t>
  </si>
  <si>
    <t>Rev F text does not match Rev E text.  There were no RFCs to this text.  Rev F introduces several typo's by incorrectly changing "X" to "x".
Rev F:  When, by the application of binary polynomial algebra, the above g(x) is divided into m(x)x24, where the
information sequence m(x) is expressed as...
Rev E:  When, by the application of binary polynomial algebra, the above g(X) is divided into m(X)X24, where the
information sequence m(X) is expressed as</t>
  </si>
  <si>
    <t xml:space="preserve"> When, by the application of binary polynomial algebra, the above g(x) is divided into m(x)x24, where the
information sequence m(x) is expressed as...
Rev E:  When, by the application of binary polynomial algebra, the above g(X) is divided into m(X)X24, where the
information sequence m(X) is expressed as</t>
  </si>
  <si>
    <t xml:space="preserve"> When, by the application of binary polynomial algebra, the above g(X) is divided into m(X)X24, where the
information sequence m(X) is expressed as...
Rev E:  When, by the application of binary polynomial algebra, the above g(X) is divided into m(X)X24, where the
information sequence m(X) is expressed as</t>
  </si>
  <si>
    <t>Rev F figure does not match Rev E figure.  There were no RFCs to this figure.  Text has been removed in rev F:  "Encoded Data block transmitted on L2" changed to "Encoded data block", "Encoded data block received by user" changed to "encoded data block" and "data block decoded by user" changed to "data block decoded by"</t>
  </si>
  <si>
    <t>"Encoded Data block" 
 "Encoded data block" 
"data block decoded by"</t>
  </si>
  <si>
    <t>The table title in the table is placed on three lines in Rev F instead on one line in Rev E "RECEIVED POWER AT 3dBi LINEARLY POLARIZED ANTENNA (dBW)"</t>
  </si>
  <si>
    <t xml:space="preserve"> "RECEIVED POWER AT 3dBi LINEARLY POLARIZED ANTENNA (dBW)"</t>
  </si>
  <si>
    <t xml:space="preserve"> "RECEIVED POWER AT 3dBi 
LINEARLY POLARIZED
 ANTENNA (dBW)"</t>
  </si>
  <si>
    <t>The letters of exception are now much harder to read in Rev F than in Rev E.  Recommend updating the export to be as legible as possible.  There were no RFCs to this section.</t>
  </si>
  <si>
    <t>This section can be repaired.</t>
  </si>
  <si>
    <t>Rev F figure does not match Rev E figure.  There were no RFCs to this figure.  Word 5 text of "A-Spoof &amp; SV Config" no longer is located in the Word 5 box.</t>
  </si>
  <si>
    <t>Reference Figure 20-1 (9 of 11)- Subframe 4, Page No. 25, words starting with bits 69, 91, and 121 are titled (A-SPOOF &amp; SV CONFIG)</t>
  </si>
  <si>
    <t>Reference Figure 20-1 (9 of 11)- Subframe 4, Page No. 25, words starting with bits 69, 91, and 121 are titled (A-SPOOF &amp; SV CONFIG) are moved over to be encapsulated by the entre box.</t>
  </si>
  <si>
    <t>Rev F figure does not match Rev E figure.  There were no RFCs to this figure.  Words 4 through and including Word 10 do not correctly identity what the bits are.</t>
  </si>
  <si>
    <t>Reference Figure 20-1 (10 of 11)-picture is formatted in such  a way that the bits and the titles do not accurately align to each other.</t>
  </si>
  <si>
    <t>Reference Figure 20-1 (10 of 11)-picture is formatted in such  a way that the bits and the titles accurately align to each other.</t>
  </si>
  <si>
    <t>Rev F table does not match Rev E table.  There were no RFCs to this table.  "tLS" and "tLSF" missing "deltas" in table.</t>
  </si>
  <si>
    <t>20.3.3.5.1.8</t>
  </si>
  <si>
    <t>tLS and tLSF</t>
  </si>
  <si>
    <t>ΔtLS and ΔtLSF</t>
  </si>
  <si>
    <t>Rev F formatting does not match Rev E formatting.  There were no RFCs that seem to have been the source for this update.  The ASCII characters now appear in a table with borders.</t>
  </si>
  <si>
    <t>Information is captured in a table with borders</t>
  </si>
  <si>
    <t>Information should not have borders</t>
  </si>
  <si>
    <t>The fact there are borders does not present a massive technical hurdle for the casual reader of IS-GPS-200.</t>
  </si>
  <si>
    <t>Rev F table does not match Rev E table.  There were no RFCs to this table.  "Second Harmonic Perturbations" and 3 "}" are missing from this table.</t>
  </si>
  <si>
    <t>Argument of Latitude Correction
Radial Correction
Inclination Correction</t>
  </si>
  <si>
    <t>Argument of Latitude Correction
Radial Correction                                            ) Second Harmonic Perturbations
Inclination Correction</t>
  </si>
  <si>
    <t>Ω = -2.6 x 10-9 semi-circles/second.</t>
  </si>
  <si>
    <t>Ω_DOT = -2.6 x 10-9 semi-circles/second.</t>
  </si>
  <si>
    <t>The Ω term in Ω  = -2.6 x 10-9 semi-circles/second does not have a DOT to denote "rate of change."</t>
  </si>
  <si>
    <t>The Parameter titles are not aligned properly.  This item was not changed by any RFC.</t>
  </si>
  <si>
    <t>Parameter titles are  completely aligned</t>
  </si>
  <si>
    <t xml:space="preserve">These sections were renumbered.  While they match the RFC "is"…the "was" text said these sections would not change numbers.  The "was" text was wrong, and we should not renumber everything.  </t>
  </si>
  <si>
    <t>6.3.3</t>
  </si>
  <si>
    <t>6.3.3-  Block IIA Mode (Block IIR/IIR-M).
6.3.4 Extended Navigation Mode (Block II-F).
6.3.5 Extended Navigation Mode (GPS III).
6.3.6 Autonomous Navigation Mode.
.
.
.
6.4.5 Health Code Setting of '11110'</t>
  </si>
  <si>
    <t>The renumbering of these section is unavoidable given LM's two recommendations at the 2011 Public ICWG.  LM had proposed 1) that 6.3.4 Extended Navigation Mode (Block II-F) be placed in this section and 2) that the seciton be placed in chronological order of SV launch.  In order to introduce a new section you must nsert a new section number.</t>
  </si>
  <si>
    <t>Incorrect number may lead to perception that there is another Figure 1-0.3-2 that does not exist.</t>
  </si>
  <si>
    <t>To be consistent with IS-200 this header should read PRNs 33 through 63 since the topic discusses the upper PRNs NOT two individual PRNs (33 and 63)</t>
  </si>
  <si>
    <t>Not necessary and incorrect to have XOR listed twice.</t>
  </si>
  <si>
    <t>For correctness.</t>
  </si>
  <si>
    <t>Each DC data packet contains: corrections to SV clock polynomial coefficients provided in any one of the message types 30 to 37 of the corresponding SV; corrections to quasi-Keplerian elements referenced to tOD of the corresponding SV; User Differential Range Accuracy (UDRA) and UDRA_DOT indices that enable users to estimate the accuracy obtained after corrections are applied.</t>
  </si>
  <si>
    <t>Insert DOT to denote rate of change for the UDRA terms.  Without the DOT the readers may misinterpret the fact the term denotes a rate of change.</t>
  </si>
  <si>
    <t>The spacing between the numbers and the titles of a sections that do not apply pose no technical risk to GPS III.</t>
  </si>
  <si>
    <t>Correct.</t>
  </si>
  <si>
    <t>Should insert these bits to denote bit length and bit assignment.</t>
  </si>
  <si>
    <t>Subscripts should be here to be consistent with rest of document.</t>
  </si>
  <si>
    <t>Text should be repaired.</t>
  </si>
  <si>
    <t>Agree that the header should reflect what was in Rev E.</t>
  </si>
  <si>
    <t>The emphasis in italics presets no technical impact to the CS or users in the simultaneous transmission of PRNs 34 and 37.</t>
  </si>
  <si>
    <t>Readers may confuse dB for dBc.</t>
  </si>
  <si>
    <t>Content vs. Content(s)</t>
  </si>
  <si>
    <t>Agree.  Header should not have changed</t>
  </si>
  <si>
    <t>Missing the word 'the.'</t>
  </si>
  <si>
    <t>Missing a "-" in the title.</t>
  </si>
  <si>
    <t>Agree.  Deltas should be with the variables.</t>
  </si>
  <si>
    <t>Agree. The bit alignment may be misinterepreted.</t>
  </si>
  <si>
    <t>Insert DOT to denote rate of change for the UDRA terms.  Without the DOT the readers may misinterpret the fact the term denotes a rate of change.
Note that this comment is against a signal that is not being used (and will not be used for some time).  UDRA is a CNAV specific quantity and will only function with recivers built to accept the CNAV signal, which there are none.</t>
  </si>
  <si>
    <t>LM's assessment of this equation being incorrect is wrong.  Using the equation they are proposing yields a velocity vector when the equation should yield 'radians.'  Using their proposed equation would put CNAV signal users at great risk since they would not be able to correctly process the mean anomaly orbit parameter.
SE&amp;I has proposed a correct change as part of RFC-00139B to change the equation to yield radians.</t>
  </si>
  <si>
    <t>The references for almanac are incorrect.  This is important as with out the correct reference to the "dummy" almanac section someone might try and track PRN 37 before all IIAs have been removed from the constellation.</t>
  </si>
  <si>
    <t>6.2.6</t>
  </si>
  <si>
    <t>6.2.6 L1C Civil Signal. L1C is the GPS downlink signal at a nominal carrier frequency of1575.42 MHz. The L1C
signal is only available on GPS III and subsequent blocks of SVs and the signal is specified/described in interface
specification IS-GPS-800.</t>
  </si>
  <si>
    <t>3.3.2.3</t>
  </si>
  <si>
    <t>The designations of '1st' and 'Last' should be aligned properly to the bit stream.
          1st                                                Last 
 nh20(t) = 0 0 0 0 0 1 0 0 1 1 0 1 0 1 0 0 1 1 1 0</t>
  </si>
  <si>
    <t xml:space="preserve">          1st                                                Last 
 nh20(t) = 0 0 0 0 0 1 0 0 1 1 0 1 0 1 0 0 1 1 1 0</t>
  </si>
  <si>
    <t xml:space="preserve">                       1st                                                                   Last 
 nh20(t) = 0 0 0 0 0 1 0 0 1 1 0 1 0 1 0 0 1 1 1 0</t>
  </si>
  <si>
    <t>The designations of '1st' and 'Last' should be aligned properly to the bit stream.</t>
  </si>
  <si>
    <t xml:space="preserve">Karl Kovach </t>
  </si>
  <si>
    <t>Cover Sheet- IRN for RFC-00118</t>
  </si>
  <si>
    <t>The MDU design is being modified to provide better phase noise performance and the phase noise
requirement in IS-GPS-800 is proposed to change also. 1) Holding LM to the 0.01 radians rms does not
provide the yet-to-be formed L1C user community.</t>
  </si>
  <si>
    <t>Last sentence of solution statement should be rewritten to make sense.</t>
  </si>
  <si>
    <t>The MDU design is being modified to provide better phase noise performance to the GPS L1C user community.</t>
  </si>
  <si>
    <t>C. Pocher</t>
  </si>
  <si>
    <t>SMC/GPA</t>
  </si>
  <si>
    <t>3.3.4</t>
  </si>
  <si>
    <t>Public Signals in Space Updates</t>
  </si>
  <si>
    <t>Essential requirement deleted.</t>
  </si>
  <si>
    <t>The NAV data contains the requisite data for relating GPS time to UTC. The accuracy of this data during the transmission interval shall be such that it relates GPS time (maintained by the MCS of the CS) to UTC (USNO) within 40 nanoseconds (one sigma). This data is generated by the CS; therefore, the accuracy of this relationship may degrade if for some reason the CS is unable to upload data to a SV.</t>
  </si>
  <si>
    <t>User equipment specifications/technical requirements documents call out IS-GPS-200 for UTC accuracy requirement.  UTC accuracy is an enterprise level requirement across all three segments.  Since there is no Gen III enterprise level system specification applicable to all three segments, IS-GPS-200 remains the best place for this requirement.  The PPS and SPS Performance Standards are not requirements documents and are not contractually binding.</t>
  </si>
  <si>
    <t>The L5 CNAV data contains the requisite data for relating GPS time to UTC. The accuracy of this data during the transmission interval will be such that it relates GPS time to UTC (USNO) to within 40.0 nanoseconds (one sigma). This data is generated by the CS (or provided to the CS); therefore, the accuracy of these relationships may degrade if for some reason the CS is unable to upload data to an
SV.</t>
  </si>
  <si>
    <t>The L1C message (henceforth referred to as CNAV-2) contains the requisite data for relating GPS time to UTC. The accuracy of this data during the transmission interval shall be such that it relates GPS time to UTC (USNO) IAW SS-SYS-800. This data is generated by the GPS CS; therefore, the accuracy of this relationship may degrade if for some reason the GPS CS is unable to upload data to a SV.</t>
  </si>
  <si>
    <t>This requirement is detailed in the SS-CS-800 (find citation)</t>
  </si>
  <si>
    <t>Page 52</t>
  </si>
  <si>
    <t>Page 65</t>
  </si>
  <si>
    <t>Page 15</t>
  </si>
  <si>
    <t>Page 16</t>
  </si>
  <si>
    <t>Page 56</t>
  </si>
  <si>
    <t>Page 3</t>
  </si>
  <si>
    <t>Page 5</t>
  </si>
  <si>
    <t>Page 41</t>
  </si>
  <si>
    <t>Page 46</t>
  </si>
  <si>
    <t>Page 51</t>
  </si>
  <si>
    <t>Page 107</t>
  </si>
  <si>
    <t xml:space="preserve"> 20.3.3.4.3.3.2</t>
  </si>
  <si>
    <t>Page 109</t>
  </si>
  <si>
    <t xml:space="preserve"> 20.3.3.5.1</t>
  </si>
  <si>
    <t>Page 116</t>
  </si>
  <si>
    <t>Page 124</t>
  </si>
  <si>
    <t>Page 125</t>
  </si>
  <si>
    <t>Page 136</t>
  </si>
  <si>
    <t xml:space="preserve"> 20.3.5.1</t>
  </si>
  <si>
    <t xml:space="preserve">Page 154 </t>
  </si>
  <si>
    <t>Page 172</t>
  </si>
  <si>
    <t xml:space="preserve"> 30.3.3.4.4</t>
  </si>
  <si>
    <t>Page 181</t>
  </si>
  <si>
    <t xml:space="preserve"> 30.3.3.7.2.1</t>
  </si>
  <si>
    <t xml:space="preserve"> 30.3.3.7.2</t>
  </si>
  <si>
    <t>Page 183</t>
  </si>
  <si>
    <t xml:space="preserve"> 30.3.3.7.3</t>
  </si>
  <si>
    <t xml:space="preserve">Page 185 </t>
  </si>
  <si>
    <t>Page 189</t>
  </si>
  <si>
    <t xml:space="preserve"> 30.3.5.1</t>
  </si>
  <si>
    <t>Page 161</t>
  </si>
  <si>
    <t>Page 175</t>
  </si>
  <si>
    <t>Page 178</t>
  </si>
  <si>
    <t xml:space="preserve"> 3.3.3.1.1, Figure 3-15</t>
  </si>
  <si>
    <t xml:space="preserve"> 6.3.1, Figure 6-1</t>
  </si>
  <si>
    <t xml:space="preserve">Page 68 </t>
  </si>
  <si>
    <t xml:space="preserve">Page 87 </t>
  </si>
  <si>
    <t xml:space="preserve">Page 88 </t>
  </si>
  <si>
    <t xml:space="preserve">Page 118 </t>
  </si>
  <si>
    <t xml:space="preserve">Page 120 </t>
  </si>
  <si>
    <t xml:space="preserve"> 30.3.3.7.4</t>
  </si>
  <si>
    <t xml:space="preserve">Page 55 </t>
  </si>
  <si>
    <t xml:space="preserve">Page 52 </t>
  </si>
  <si>
    <t xml:space="preserve">3.3.2.3 </t>
  </si>
  <si>
    <t xml:space="preserve">3.3.4 </t>
  </si>
  <si>
    <t xml:space="preserve">Page 3 </t>
  </si>
  <si>
    <t>40.3.3.5.1</t>
  </si>
  <si>
    <t>Place borders around the information governing subframes 4-5 for the upper PRNs to give it an identical appearance to the its corresponding section for the Lower PRNs (Section 20.3.3.5.1)</t>
  </si>
  <si>
    <t>Page 142</t>
  </si>
  <si>
    <t>Page 143</t>
  </si>
  <si>
    <t>This is done to be consistent with the correpsodning sections in IS-GPS-200.</t>
  </si>
  <si>
    <t>Page 144</t>
  </si>
  <si>
    <t>Page 145</t>
  </si>
  <si>
    <t>Page 146</t>
  </si>
  <si>
    <t>Page 147</t>
  </si>
  <si>
    <t>Page 148</t>
  </si>
  <si>
    <t>Page 149</t>
  </si>
  <si>
    <t>Page 168</t>
  </si>
  <si>
    <t>The exponent should be superscripted.</t>
  </si>
  <si>
    <t xml:space="preserve">Page 5 </t>
  </si>
  <si>
    <t xml:space="preserve"> 3.3.4</t>
  </si>
  <si>
    <t xml:space="preserve">   3.4.1</t>
  </si>
  <si>
    <t xml:space="preserve">Pages 204-205 </t>
  </si>
  <si>
    <t xml:space="preserve"> 30.3.3.2.4</t>
  </si>
  <si>
    <t>Paragraph header is incorrect in referencing PRNs 33 AND 63.  Should read PRNs 33 through 63 since this Section is deals with the specifcations dealing  with the entire range of PRNs- not two specific PRNs (33 and 63).</t>
  </si>
  <si>
    <t>Section 3.2.2.1.2, Figure 3.2-1</t>
  </si>
  <si>
    <t>20.3.3.5.1.7, Table 20-IX</t>
  </si>
  <si>
    <t>Rejected because the nomenclature of III is incorrect. RFC-00077 called to chang Block IIIA, B, and C terminloogy to GPS III not III.</t>
  </si>
  <si>
    <t>3.2.2</t>
  </si>
  <si>
    <t>Proposed change is wrong.  Instead, the above paragraph should be deleted from IS-GPS-200 since NAV D(t) (legacy NAV) is not an option for L2C.  Also delete same paragraph in 3.3.3.1</t>
  </si>
  <si>
    <t>During the initial period of Block IIR-M SVs operation, prior to Initial Operational Capability of L2 C signal, Block IIR-M may modulo-2 add the NAV data, D(t), to the L2 CM-code instead of CNAV data, DC(t). In such configuration, the data rate of D(t) may be 50 bps (i.e. without convolution encoding) or it may be 25 bps. The D(t) of 25 bps shall be convolutionally encoded resulting in 50 sps.</t>
  </si>
  <si>
    <t>Brent Renfro</t>
  </si>
  <si>
    <t>ARL:UT</t>
  </si>
  <si>
    <t>Thomas Nagle</t>
  </si>
  <si>
    <t>GPC</t>
  </si>
  <si>
    <t>Rationale is muddled and includes incomplete sentences.  The relevant points appear to be the following: a.) Existing MDU design will not meet spec,  b.) upon review, existing spec appears "out of family" with similar proposed services, c.) there isn't an established user base that has a verified requirement that the existing spec must be met, and d.) a modified MDU appears capable of meeting the revised spec.</t>
  </si>
  <si>
    <t>RATIONALE: GPS III L1C phase noise specification does not
have any identifiable user-base that requires the
level of phase noise specified in IS-GPS-800. An
MDU design change that improves this
performance has been approved for the GPS III-1
SV.
The MDU design is being modified to provide
better phase noise performance and the phase
noise requirement in IS-GPS-800 is proposed to
change also. 1) Holding LM to the 0.01 radians
rms does not provide the yet-to-be formed L1C
user community.</t>
  </si>
  <si>
    <t>Clearer explanation.  This could also be applied to the "Solution" statement in the "Topic" section which has the same problem.</t>
  </si>
  <si>
    <t>L1C Phase Noise</t>
  </si>
  <si>
    <t>RATIONALE: EDU testing has shown current GPS III MDU design is unlikely to meet the existing specification.  There is no identified user-base that requires the level of phase noise in the current specification.  Other similar GNSS signals are specifying higher phase noise values.  A modified MDU design has been verified to meet the proposed new specification, which is slightly better than that of other similar GNSS signals.</t>
  </si>
  <si>
    <t>The rationale to delete the existing requirement on the accuracy of the Nav data relating GPS time to UTC is that "the time accuracy stated (90-ns one sigma) is not aligned to the PPS and SPS PS (40ns)". If this specification in IS-GPS-200 should be tightened, then I'd suggest we tighten it rather than delete it. The proposed "IS" text later refers to a 97 nanosecond (one sigma) error under normal operating circumstances. This later statement is also inconsistent with the PPS and SPS PSs.</t>
  </si>
  <si>
    <t>3.4.1</t>
  </si>
  <si>
    <t>The rationale to delete the existing requirement on the accuracy of the CNAV-2 data relating GPS time to UTC is that "the time accuracy stated is not aligned to the PPS PS and the SPS PS". Neither the PPS PS nor SPS PS address the L1C signal, so this does not appear to be a good rationale to delete a requirement that has been in IS-GPS-800 for a long time. The "IS" text was intended to be consistent with SS-SYS-800. If this is still the case, I'd suggest leaving the "IS" text in IS-GPS-800.</t>
  </si>
  <si>
    <t>The rationale to delete the existing 90 ns requirement on the accuracy of the CNAV data relating GPS time to UTC is that "the time accuracy stated is not aligned to the PPS PS and the SPS PS (40 ns)". Neither the PPS PS nor SPS PS address the L5 signal, so this does not appear to be a good rationale to delete this requirement. If this specification in IS-GPS-705 should be tightened, then I'd suggest we tighten it rather than delete it.</t>
  </si>
  <si>
    <t>6.2.1</t>
  </si>
  <si>
    <t>Note #3: The above integrity assured probability values do not apply if: (a) an alert is issued to the users before the instantaneous URE exceeds either of the scaled URA bounds, or (b) an alert is issued to the users no more than 8.0 seconds after the instantaneous URE exceeds the 4.42 times URA bound, and (c) if the integrity status flag is 'on' and an alert is issued to the users no more than 5.2 seconds after the instantaneous URE exceeds the 5.73 times URA bound. In this context, an "alert" is defined as any indication or characteristic of the conveying signal, as specified elsewhere in this document, which signifies to users that the conveying signal may be invalid or should not be used, such as the health bits not indicating operational-healthy, broadcasting nonstandard code, parity error, etc.</t>
  </si>
  <si>
    <t>Note #3 conflicts with the basic text of paragraph 6.2.1.  The basic text says that the probabilities apply "under all conditions."  Note #3 specifies conditions when the probabilities do not apply.  The basic text of paragraph 6.2.1 should be changed to delete the phrase "under all conditions" in two places.</t>
  </si>
  <si>
    <t>This change resolves a conflict between the basic text and note #3.  The basic text specifies that the probabilities apply "under all  conditions" while note #3 specifies conditions under which the probabilities do not apply.</t>
  </si>
  <si>
    <t>The currently proposed change to note #3 is confusing and does not correct a basic weakness in the first phrase of the existing note.  The first phrase of the note is vague in that it says that the probability does not apply under the specified conditions.  This leaves the reader/user to wonder what probability does apply.  The phrase needs to be more precise and specify that the URA is not required to bound the URE under the specified conditions (therefore, no probability applies).
The language of the currently proposed change is awkward in that it tries to lump both bounding conditions under the case where the integrity status flag is "on."  This inherently fails because there are two failure cases to cover: 1) where both bounds are violated and 2) where  the lower bound (4.42) is violated and the upper bound (5.73) is not.  It is much simpler,  more precise, and less confusing to lump the lower bound consditions together whether the integrity flag is "off" or "on, " which follows the same construction as the basic text of paragraph 6.2.1.</t>
  </si>
  <si>
    <t>This change clarifies that URA bounding does not apply, therefore, no probability applies, rather than leaving the reader/user wondering what probabilities might apply.  This change also uses simpler, more precise, and less confusing language to specify the conditions when URA bounding does not apply.</t>
  </si>
  <si>
    <t>Tenny Sharpe</t>
  </si>
  <si>
    <t>The NAV data contains the requisite data for relating GPS time to UTC. The accuracy of this data during the transmission interval shall be such that it relates GPS time (maintained by the MCS of the CS) to UTC (USNO) within 90 nanoseconds (one sigma). This data is generated by the CS; therefore, the accuracy of this relationship may degrade if for some reason the CS is unable to upload data to a SV. At this point, it is assumed that alternate sources of UTC are no longer available, and the relative accuracy of the GPS/UTC relationship will be sufficient for users. Range error components (e.g. SV clock and position) contribute to the GPS time transfer error, and under normal operating circumstances (two frequency time transfers from SV(s) whose navigation message indicates a URA of eight meters or less), this corresponds to a 97 nanosecond (one sigma) apparent uncertainty at the SV. Propagation delay errors and receiver equipment biases unique to the user add to this time transfer uncertainty.</t>
  </si>
  <si>
    <t>Shawkang Wu</t>
  </si>
  <si>
    <t>The last sentence in the Proposed Rationale stated "..Deleting this
requirement is consistent with the carrier phase
noise requirement for IS-GPS-200 and IS-GPS-
705…"  Need clarification on in what way it's consistent with IS-GPS-200?  The IS-GPS-200 F spec still has the carrier phase noise at an accuracy of 0.1 radian rms in Sec 3.3.1.3.</t>
  </si>
  <si>
    <t>RFC-00118</t>
  </si>
  <si>
    <t xml:space="preserve">Since this is a relaxation, I assume it applies to SV1 and on.  However, the RFC-00118 document states SV9+ in the middle table.  That could be a typo. And in the CCDP package, on Page 9, it states effectivity 10&amp;up for GPSIII.  GPS III does not have effectivity 10.  It should be 15.  </t>
  </si>
  <si>
    <r>
      <t>The proposed "IS" language is vague and furthermore continuing to specify phase noise for only a single loop design (both transfer function form and bandwidth) is not useful for most users whose equipment does not use this design. The vagueness arises from the terminology "approximation to the third-order Jaffe-Rechtin phase locked loop". Jaffe and Rechtin were authors of a paper written in 1955 that included various loop designs including more than one third-order loop. It is likely that the proposed "IS" language is referring to a phase locked loop with closed-loop transfer function H(f) such that |1 - H(f)|</t>
    </r>
    <r>
      <rPr>
        <vertAlign val="superscript"/>
        <sz val="12"/>
        <rFont val="Calibri"/>
        <family val="2"/>
      </rPr>
      <t>2</t>
    </r>
    <r>
      <rPr>
        <sz val="12"/>
        <rFont val="Calibri"/>
        <family val="2"/>
      </rPr>
      <t xml:space="preserve"> = f</t>
    </r>
    <r>
      <rPr>
        <vertAlign val="superscript"/>
        <sz val="12"/>
        <rFont val="Calibri"/>
        <family val="2"/>
      </rPr>
      <t>6</t>
    </r>
    <r>
      <rPr>
        <sz val="12"/>
        <rFont val="Calibri"/>
        <family val="2"/>
      </rPr>
      <t>/(f</t>
    </r>
    <r>
      <rPr>
        <vertAlign val="subscript"/>
        <sz val="12"/>
        <rFont val="Calibri"/>
        <family val="2"/>
      </rPr>
      <t>n</t>
    </r>
    <r>
      <rPr>
        <vertAlign val="superscript"/>
        <sz val="12"/>
        <rFont val="Calibri"/>
        <family val="2"/>
      </rPr>
      <t>6</t>
    </r>
    <r>
      <rPr>
        <sz val="12"/>
        <rFont val="Calibri"/>
        <family val="2"/>
      </rPr>
      <t xml:space="preserve"> + f</t>
    </r>
    <r>
      <rPr>
        <vertAlign val="superscript"/>
        <sz val="12"/>
        <rFont val="Calibri"/>
        <family val="2"/>
      </rPr>
      <t>6</t>
    </r>
    <r>
      <rPr>
        <sz val="12"/>
        <rFont val="Calibri"/>
        <family val="2"/>
      </rPr>
      <t>) where f</t>
    </r>
    <r>
      <rPr>
        <vertAlign val="subscript"/>
        <sz val="12"/>
        <rFont val="Calibri"/>
        <family val="2"/>
      </rPr>
      <t>n</t>
    </r>
    <r>
      <rPr>
        <sz val="12"/>
        <rFont val="Calibri"/>
        <family val="2"/>
      </rPr>
      <t xml:space="preserve"> = 3B</t>
    </r>
    <r>
      <rPr>
        <vertAlign val="subscript"/>
        <sz val="12"/>
        <rFont val="Calibri"/>
        <family val="2"/>
      </rPr>
      <t>L</t>
    </r>
    <r>
      <rPr>
        <sz val="12"/>
        <rFont val="Calibri"/>
        <family val="2"/>
      </rPr>
      <t>/(5π) and B</t>
    </r>
    <r>
      <rPr>
        <vertAlign val="subscript"/>
        <sz val="12"/>
        <rFont val="Calibri"/>
        <family val="2"/>
      </rPr>
      <t>L</t>
    </r>
    <r>
      <rPr>
        <sz val="12"/>
        <rFont val="Calibri"/>
        <family val="2"/>
      </rPr>
      <t xml:space="preserve"> = 10 Hz is the one-sided loop bandwidth. It is suggested, if this is the case, that "approximation to the third-order Jaffe-Rechtin phase locked loop" be replaced with this more explicit language.
Above it was also noted that specifying phase noise for just one loop bandwidth and one loop design is of little utility to most users whose equipment does not use this design and/or bandwidth. This comment has been made by DOT/GPC representatives to the GPS Interface Control Documents and Interface Specifications consistently since 2000. It would be preferable to include a single-sideband specification (as per the wording before the "or" in the "WAS" IS-GPS-800 language). It would be acceptable, in my view, for the curve to be sufficiently loose so as to integrate to a value significantly exceeding 0.01 radians for a 10-Hz Jaffe-Rechtin filter (as defined above). As a minimum, it would be useful to include a typical phase noise profile in Section 6 even if it is not practical to include a curve as a requirement in Section 3. Note that this approach is taken in both IS-GPS-705 for GPS L5, as well as in Japan's interface specification for the QZSS signals.</t>
    </r>
  </si>
  <si>
    <t xml:space="preserve">The changes made in the Was, condition c, may miss the case when the integrity flag is on, but  alert is issued no more than 8 seconds when URE exceeds 4.42 times URA bound, but not 5.73 times URA bound.  It's the "AND" in condition c that would make it miss. </t>
  </si>
  <si>
    <t>Note #3: The above integrity assured probability values do not apply if: (a) an alert is issued to the
users before the instantaneous URE exceeds either of the scaled URA bounds,; or (b) if the
integrity status flag is 'off' and an alert is issued to the users no more than 8.0 seconds after the
instantaneous URE exceeds the 4.42 times URA bound,; andor (c) if the integrity status flag is 'on'
and an alert is issued to the users both no more than 8.0 seconds after the instantaneous URE
exceeds the 4.42 times URA bound and no more than 5.2 seconds after the instantaneous URE
exceeds the 5.73 times URA bound. In this context, an "alert" is defined as any indication or
characteristic of the conveying signal, as specified elsewhere in this document, which signifies to
users that the conveying signal may be invalid or should not be used, such as the health bits not
indicating operational-healthy, broadcasting non-standard code, parity error, etc.</t>
  </si>
  <si>
    <t>Page 44</t>
  </si>
  <si>
    <t>Page 39</t>
  </si>
  <si>
    <t>Page 28</t>
  </si>
  <si>
    <t>Page 50</t>
  </si>
  <si>
    <t>Page 42</t>
  </si>
  <si>
    <t>Navneet S. Paul</t>
  </si>
  <si>
    <t>2 SOPS</t>
  </si>
  <si>
    <t>The proposed 'Parameter' column description (circled) as written is exactly the description for Omega(sub)0-w - not Omega(sub)0-n - as expounded under the '****' note. As a suggestion, a more accurate Parameter wording for Omega(sub)0-n might be 'Longitude of Ascending Node at reference time'. (The phrase, "of Orbit Plane", is redundant/obvious/exclusive when talking about this element of orbital mechanics and - for succinctness' sake - doesn't need to be included in this description).</t>
  </si>
  <si>
    <t>"Longitude of Ascending Node of Orbit
Plane at Weekly Epoch"</t>
  </si>
  <si>
    <t>"Longitude of Ascending Node at reference time"</t>
  </si>
  <si>
    <t>Group concurs.  The method of gathering the upper PRN almanacs for the P(Y) code should be consistent with the manner in which an SV gathers them for C/A code.</t>
  </si>
  <si>
    <t>The access to the almanacs in the upper PRNs should be consistent with the C/A mode method.</t>
  </si>
  <si>
    <t>Group concurs.  The correct Figure reference should be 10.3-2.</t>
  </si>
  <si>
    <t>Group concurs.  This section refers to PRNs 33 through 63, not two individual PRNs.</t>
  </si>
  <si>
    <t>Group concurs.  The second XOR is a product of cut and paste and should not be there.</t>
  </si>
  <si>
    <t>Group concurs.  The spelling of the word "time" should be corrected in the header.</t>
  </si>
  <si>
    <t xml:space="preserve">Missing  the "•" symbol over the acronym UDRA that was located in front of "and" in Rev A (intention for over UDRA).  There is no symbol in the Rev B version. </t>
  </si>
  <si>
    <t>Group concurs.  Without the DOT term over the correct UDRA term it is difficult to distinguish between a constant and a DOT term which denotes a rate of change.</t>
  </si>
  <si>
    <t>Insert missing sentence.  There is no reason for the sentence to be deleted and should be replaced.</t>
  </si>
  <si>
    <t>Group concurs.  Sentence was inadvertantly deleted and will be replaced.</t>
  </si>
  <si>
    <t>Group concurs.  The sentence that is being eliminated is a duplicate of a previous requirement from a previous section and does not belong in this section.</t>
  </si>
  <si>
    <t>Group rejects comment to change "materiel" to "materiel."  This is the name of Major Command and cannot be renamed.</t>
  </si>
  <si>
    <t>Group concurs.  Extra spaces will be deleted.</t>
  </si>
  <si>
    <t>In order to synchonize the numbering between IS-200 and 705 this new section, 6.2.2.2.1 should be inserted.</t>
  </si>
  <si>
    <t xml:space="preserve">Accept with Comment.  The reference in IS-705 will now be consistent with the SV generations listed in IS-200.  
Instead of “Reserved” for Section 6.2.2.2.1 recommend adding  “6.2.2.2.1 Block II SVs.  See paragraph 6.2.2.2.1 of IS-GPS-200.  These satellites do not broadcast the L5 signal.”
</t>
  </si>
  <si>
    <t>Group concurs.  Instead of “Reserved” for Section 6.2.2.2.1 recommend adding  “6.2.2.2.1 Block II SVs.  See paragraph 6.2.2.2.1 of IS-GPS-200.  These satellites do not broadcast the L5 signal.”</t>
  </si>
  <si>
    <t xml:space="preserve">Accept.  No RFC removed the underlining of the subtitle “Other Publications.”  The subtitle has been underlined again
</t>
  </si>
  <si>
    <t>Group concurs.  No RFC removed the underlining of the subtitle “Other Publications.”  The subtitle has been underlined again.</t>
  </si>
  <si>
    <t xml:space="preserve">In previous revision of IS-705 (Rev A) the  graphic  has degraded and maybe illegible to readers.  The graphic must be checked when the document is translated from Word to a .pdf file.
</t>
  </si>
  <si>
    <t>Other Publications should be underlined since there was no formal change reason to remove the underlining.</t>
  </si>
  <si>
    <t>No reason to insert extra spaces.</t>
  </si>
  <si>
    <t>The absence of the actual bit counts may be confusing to users using this diagram as a reference for recieiver design.</t>
  </si>
  <si>
    <t>Group concurs.  The graphic must be checked when the document is translated from Word to a .pdf file.</t>
  </si>
  <si>
    <t>Group concurs.  Should insert these bits to denote bit length and bit assignment so as to avoid confusion for the reader.</t>
  </si>
  <si>
    <t>Theodore Dass/Todd Scott</t>
  </si>
  <si>
    <t>LM (IIR)</t>
  </si>
  <si>
    <t>&lt;DELETED&gt;</t>
  </si>
  <si>
    <t>Group concurs.  This mode no longer reflects the accurate operation of GPS IIR-M and should be deleted.</t>
  </si>
  <si>
    <t xml:space="preserve">3.3.3.1 Navigation Data Modulation (L2 CM). For Block IIR-M, Block IIF, and subsequent blocks of SVs, the
CNAV bit train, DC(t), is rate ½ encoded and, thus, clocked at 50 sps. The resultant symbol sequence is then modulo-2 added to the L2 CM-code. During the initial period of Block IIR-M SVs operation, prior to Initial Operational Capability of L2 C signal, and upon ground command, the NAV bit train, D(t), at one of two data rates, may be modulo-2 added to the L2 CM-code instead of CNAV data, DC(t), as further described in Section 3.2.2.
</t>
  </si>
  <si>
    <t xml:space="preserve">Accept. This mode no longer reflects the accurate operation of GPS IIR-M and should be deleted.  This mode no longer reflects the accurate operation of GPS IIR-M and should be deleted.
</t>
  </si>
  <si>
    <t>Concur.  Since CE is not a valid mode the associated text WRT to CE should also be deleted as listed for operaion during IOC for II-R/IIR-M.</t>
  </si>
  <si>
    <t>Proposed change is wrong.  Instead, the above paragraph should be deleted from IS-GPS-200 since NAV D(t) (legacy NAV) is not an option for L2C.  Convolutional encoding (CE) etxt WRT the IOC of II-R/IIR-M is invalid and all associated text of this operation should be deleted.</t>
  </si>
  <si>
    <t>3.3.3.1</t>
  </si>
  <si>
    <t>Page 14</t>
  </si>
  <si>
    <t>3.2.3, Table 3-III</t>
  </si>
  <si>
    <t xml:space="preserve">Table 3-III </t>
  </si>
  <si>
    <t>Table 3-III modified (deleted Block IIR/IIR-M***) row, associated D'(t), and *** note at the bottom of the table.</t>
  </si>
  <si>
    <t xml:space="preserve"> Delete row 2 of Table 3-III.This row is no longer reflects valid operation for IIR/IIR-M.   Row 3 is correct.
In the Notes section, the "D'(t) = NAV Data at 25 bps with FEC encoding resulting in 50 sps is also deleted since D'(t) is no longer a separate convolutional encoded signal." is also deleted since D'(t) is no longer a valid signal.
In the Notes section, the verbiage  "*** Possible signal configuration for Block IIR-M only during the initial period of Block IIR-M SVs operation, prior to Initial Operational Capability of L2C signal. See paragraph 3.2.2" is deleted since "L2CM Å D'(t) with L2 CL" is no longer a valid configuration.
</t>
  </si>
  <si>
    <t xml:space="preserve">Accept. NAV D(t) (legacy NAV) is not an option for L2.  This mode no longer reflects the accurate operation of GPS IIR-M and should be deleted.
</t>
  </si>
  <si>
    <t xml:space="preserve">Accept. NAV D(t) (legacy NAV) is not an option for L2. This mode no longer reflects the accurate operation of GPS IIR-M and should be deleted.
</t>
  </si>
  <si>
    <t>Moved from section 3.5.4.5 to 3.5.4.4.3 to be consistent with Rev E</t>
  </si>
  <si>
    <t>Moved from section 3.5.4.5.1 to 3.5.4.4.4 to be consistent with Rev E.</t>
  </si>
  <si>
    <t>Moved from section 3.5.4.5.1.1 to 3.5.4.4.4.1 to be consistent with Rev E.</t>
  </si>
  <si>
    <t>Moved from section 3.5.4.5.1.2 to 3.5.4.4.4.2 to be consistent with Rev E.</t>
  </si>
  <si>
    <t>Moved from section 3.5.4.6 to 3.5.4.5 to be consistent with Rev E.</t>
  </si>
  <si>
    <t>Moved from section 3.5.4.7 to 3.5.4.6 to be consistent with Rev E.</t>
  </si>
  <si>
    <t>Concur.  The headers should be consistent with Rev E.</t>
  </si>
  <si>
    <t>Group concurs.  Section to be renumbered to be consistent with Rev E.</t>
  </si>
  <si>
    <t xml:space="preserve">Group concurs. Subscripts should be here to be consistent with rest of document.  
</t>
  </si>
  <si>
    <t xml:space="preserve">Accept. Text should be placed into the Figure.
</t>
  </si>
  <si>
    <t>Publication error during Word export.
Figure is now correct in Word/PDF.</t>
  </si>
  <si>
    <t>Section 3.2.2.1.2, Figure 3.2-2</t>
  </si>
  <si>
    <t>Group concurs.   Text should be placed into the Figure.</t>
  </si>
  <si>
    <t xml:space="preserve">Accept. Equation should be placed onto one line to avoid confusion.
Rev A displayed the equation on one line and Rev B two lines.
The next up rev will restore the equation to one line to avoid any confusion for the reader.
</t>
  </si>
  <si>
    <t>Group concurs.  p(X) equation has been repaired and now fits on one line.</t>
  </si>
  <si>
    <t>This equation should be placed on one line so as to not mislead the reader into think terms are added together in an unintended manner.</t>
  </si>
  <si>
    <t xml:space="preserve">Accept. Text should be repaired to fit on one line.  The term 604800 has also been updated to to bo consistent with other instances 604,800.
</t>
  </si>
  <si>
    <t>tGNSS = tE - (A0GGTO + A1GGTO (tE - tGGTO + 604800 (WN - WNGGTO)) + A2GGTO (tE - tGGTO + 604,800 (WN - WNGGTO))2)</t>
  </si>
  <si>
    <t>Group concurs.  This equation should be placed on one line so as to not mislead the reader into think terms are added together in an unintended manner.</t>
  </si>
  <si>
    <t>The section reference of 30.3.3.4 is incorrent.  There is no dummy SV almanac information to be found in 30.3.3.4.  Recommend either repairing this reference or inserting corresponding dummy SV almanac information.</t>
  </si>
  <si>
    <t>The terms should be corrected so as to avoid any confusion.</t>
  </si>
  <si>
    <t>Group concurs.  The terms should be corrected so as to avoid any confusion.</t>
  </si>
  <si>
    <t>Concur.  The references should be repaired to not mislead readers to the wrong sections in the document.</t>
  </si>
  <si>
    <t>Group concurs.  The references should be repaired to not mislead readers to the wrong sections in the document.</t>
  </si>
  <si>
    <t>References should be corrected.  The references should be repaired to not mislead readers to the wrong sections in the document.</t>
  </si>
  <si>
    <t>The original langauge in IS-200, Section 3.2.1 points readers to a Section WRT CNAV about dummy SV almanac information but there is no information to be found on dummy SV almanacs.  New language needs to be inserted into IS-200 that lets readers know what a dummy SVs almanacs appear in the CNAV messages.</t>
  </si>
  <si>
    <t>Concur.  The original langauge in IS-200, Section 3.2.1 points readers to a Section WRT CNAV about dummy SV almanac information but there is no information to be found on dummy SV almanacs.  New language needs to be inserted into IS-200 that lets readers know what a dummy SVs almanacs appear in the CNAV messages.</t>
  </si>
  <si>
    <t xml:space="preserve">Users shall only use non-dummy satellites as defined via current broadcast almanac.  See Section 20.3.3.5.1.2.2 and/or Section 30.3.3.4 and/or Section 40.3.3.5.1.2.2 for the definition of information about the almanac. </t>
  </si>
  <si>
    <t>Users shall only use non-dummy satellites as defined via current broadcast almanac.  See Section 20.3.3.5.1.2 and/or Section 40.3.3.5.1.2 for the definition of information about dummy satellites in the almanac.</t>
  </si>
  <si>
    <t>Corrected section number references, removed reference to section 30.3.3.4, and also added the clarification "definition of information about dummy satellites in the almanac".</t>
  </si>
  <si>
    <t>Concur.  Section reference to 30.3.3.4 is incorrect since "definition of information about dummy satellites in the almanac".</t>
  </si>
  <si>
    <t>The section reference of 30.3.3.4 is incorrect.  There is no dummy SV almanac information to be found in 30.3.3.4.  Recommend eliminating the reference Section 30.3.3.4.</t>
  </si>
  <si>
    <t>Group concurs.  Section reference to 30.3.3.4 is incorrect since "definition of information about dummy satellites in the almanac".</t>
  </si>
  <si>
    <t>Group concurs.   New language needs to be inserted into IS-200 that lets readers know what a dummy SVs almanacs appear in the CNAV messages.</t>
  </si>
  <si>
    <t>20.3.3.4.6.1</t>
  </si>
  <si>
    <t>Dummy SV almanac information must be detailed for the L5 signal.  At present, that information is not in IS-705 and new language needs to be inserted.</t>
  </si>
  <si>
    <t>This language is being supplied so that users now know how to interpret dummy SVs for the L5 signal.</t>
  </si>
  <si>
    <t>Concur.  This language is being supplied so that users now know how to interpret dummy SVs for the L5 signal.</t>
  </si>
  <si>
    <t>Group concurs.  This language is being supplied so that users now know how to interpret dummy SVs for the L5 signal.</t>
  </si>
  <si>
    <t>This language is being supplied so that users now know how to interpret dummy SVs for the L1C signal</t>
  </si>
  <si>
    <t>Concur.  This language is being supplied so that users now know how to interpret dummy SVs for the L1C signal.</t>
  </si>
  <si>
    <t>Group concurs.  This language is being supplied so that users now know how to interpret dummy SVs for the L1C signal.</t>
  </si>
  <si>
    <t>The Section 6 reference from RFC-16 does not match what is shown in Revision F:
RFC-16:  Additional PRN P-code sequences with assigned PRN numbers are provided in Section 6.3.6.2, Table 6-I.
Rev F:  Additional PRN P-code sequences with
assigned PRN numbers are provided in Section 6.3.7, Table 6-I.</t>
  </si>
  <si>
    <t>The Section 6 reference from RFC-16 does not match what is shown in Revision F:
RFC-16:  ...Additional PRN C/A-code sequences with assigned PRN numbers are provided in Section 6.3.5.1, Table 6-I.
Rev F:  Additional PRN C/A-code sequences with assigned PRN numbers are provided in Section 6.3.7.1, Table 6-I.</t>
  </si>
  <si>
    <t>Dummy SV almanac information must be detailed for the L1C signal.  At present, that information is not in IS-800 and new language needs to be inserted.</t>
  </si>
  <si>
    <t>This is a post-ERB correction that should not have been made.  The Section reference should have been 6.3.6.2 because that is there reference in the IRN from the 2011 Public ICWG.Given the nature of the public document the reference corrected to Section 6.3.7</t>
  </si>
  <si>
    <t>3.2.1.3.1 Expanded C/A Code (GPS III). An expanded set of 26 C/A-code PRN sequences are identified in Table 3-
Ib using “G2 Delay” and “Initial G2 Setting” which is not the same as the method used in Table 3-Ia. The two-tap
coder implementation method referenced and used in Table 3-Ia is not used in Table 3-Ib due to its limitation in
generating C/A-code sequences. The “G2 Delay” specified in Table 3-Ib may be accomplished by using the “Initial
G2 Setting” as the initialization vector for the G2 shift register of Figure 3-9. Assignment of these expanded code
phase segments by SV ID number is given in Table 3-Ib. Additional PRN C/A-code sequences with assigned PRN
numbers are provided in Section 6.3.5.1, Table 6-I.</t>
  </si>
  <si>
    <t>This is a post-ERB correction that should not have been made.  The Section reference should have been 6.3.6.2 because that is there reference in the IRN from the 2011 Public ICWG.Given the nature of the public document the reference corrected to Section 6.3.7.1</t>
  </si>
  <si>
    <t>Reference is correct in published version.  The section reference will remain 6.3.7 since that is the correct reference.</t>
  </si>
  <si>
    <t>Reference is correct in published version.  The section reference will remain 6.3.7.1 since that is the correct reference.</t>
  </si>
  <si>
    <t>Group concurs.  The section reference should not have changed but it now correct and should be left in the next revision of the document.</t>
  </si>
  <si>
    <t>Header Title does not include changes made via RFC-77.  
RFC 77 Header Title:  Expanded L2 CM Code (GPS III and subsequent blocks)
Rev F Header Title:   Expanded L2 CM Code (GPS III)</t>
  </si>
  <si>
    <t>Section title was accidentally truncated and chould be corrected.</t>
  </si>
  <si>
    <t>Group concurs.  Correct header to state "3.2.1.4.1 Expanded L2 CM Code (GPS III and subsequent blocks)."</t>
  </si>
  <si>
    <t>This is a post-ERB correction that should not have been made.  The Section reference should have been 6.3.5.2 because that is there reference in the IRN from the 2011 Public ICWG.Given the nature of the public document the reference corrected to Section 6.3.7.3</t>
  </si>
  <si>
    <t>Reference is correct in published version.  The section reference will remain 6.3.7.3 since that is the correct reference.</t>
  </si>
  <si>
    <t>The section 6 reference from RFC-16 does not match what is shown in Revision F:
RFC-16:  Additional PRN L2 CL-code sequence pairs are provided in Section 6.3.5.3, Table 6-II.
Rev F:  Additional PRN L2 CL-code sequence pairs are
provided in Section 6.3.7.3, Table 6-II.</t>
  </si>
  <si>
    <t>The Section 6 reference from RFC-16 does not match what is shown in Revision F:
RFC-16:  ...Additional PRN L2 CM-code sequence pairs are provided in Section 6.3.5.3, Table 6-II.
Rev F:  Additional PRN L2 CM-code sequence pairs are provided in Section 6.3.7.3, Table 6-II.</t>
  </si>
  <si>
    <t xml:space="preserve">Accept . The italics were unintetionally taken away during the publication of this document .
The italics place  emphasis on the prevention of simultaneous transmission of PRNs 34 and 37.
</t>
  </si>
  <si>
    <t>Group concurs.  Re-italicize the term 'will prevent.'</t>
  </si>
  <si>
    <t>This is a post-ERB correction that should not have been made.  The Section reference should have been 6.3.5 because that is there reference in the IRN from the 2011 Public ICWG.Given the nature of the public document the reference changed  to Section 6.3.7.1.  
However, this was not correct either.  The correct section reference is Section 6.3.7.</t>
  </si>
  <si>
    <t>Reference needs to change to 6.3.7.  The reference 6.3.7.1 Additional C/A-code PRN sequences. is incorrect.  Sefction 6.3.7  'Additional PRN Code Sequences' encompasses all  P-, L2 CM-, L2 CL-, and the C/A-code sequences.</t>
  </si>
  <si>
    <t>Group concurs.  The section reference should be updated to Section 6.3.7.</t>
  </si>
  <si>
    <t xml:space="preserve">The “T” in transmit should be capitalized. This is a change from rev E that was not called for.
</t>
  </si>
  <si>
    <t xml:space="preserve">Accept .The “T” in transmit should be capitalized.
</t>
  </si>
  <si>
    <t>Group concurs.  The "t" in transmit should be capitalized and read "Transmit."</t>
  </si>
  <si>
    <t>One of the acronyms was changed in Revision F even though no RFC modified this acronym.
Rev E baseline:
dBc - Power ratio of a signal to a (unmodulated) carrier signal, expressed in decibels
Rev F:
Db - Power ratio of a signal to a (unmodulated) carrier signal, expressed in decibels</t>
  </si>
  <si>
    <t>The term dB is different from the term dBc.  dB is defined as is a logarithmic unit that indicates the ratio of a physical quantity (usually power or intensity).  dBc is Power ratio of a signal to a (unmodulated) carrier signal, expressed in decibels.</t>
  </si>
  <si>
    <t>Group concurs.  dBc should replace dB.</t>
  </si>
  <si>
    <t>A change from the  2011 public ICWG had deleted the section 6.2.1.1 Integrity Assured URA.  Due to the deletion of this section 6.2.1.2 was promoted to 6.2.1.1.  The section 6.2.1.1 should have stated "DELETED."</t>
  </si>
  <si>
    <t xml:space="preserve">Rejected Due to the deletion of a section 6.2.1.1 in Rev resulted in the subsequent seciton, 6.2.1.2, user Differential Ramge Accuracy, to be promoted to 6.2.1.1. </t>
  </si>
  <si>
    <t>Group concurs.  Section numbering of 6.2.1.1 User Differential Range Accuracy will stand.</t>
  </si>
  <si>
    <t xml:space="preserve">In the 2011 Public ICWG Section 6.2.2.2.6 Block IIIA and 6.2.2.2.7 Block IIB were combined into one section- GPS III SVs.  The IRN had reflected Section 6.2.2.2.6 as "DELETED" and 6.2.2.2.7 as 6.2.2.2.7 as GPS III SVs.  </t>
  </si>
  <si>
    <t>Group concurs.  Section numbering of 6.2.2.2.6 will stand.</t>
  </si>
  <si>
    <t xml:space="preserve">The IRN from the 2011 Public ICWG had missed three instances in whoch GPS III should have been renamed from III to GPS III. These changes were </t>
  </si>
  <si>
    <t>Group concurs.  The use of GPS III in this text is correct and does not need to be changed.</t>
  </si>
  <si>
    <t xml:space="preserve">Accept.  Subscripts should be consistent.  The subscript “e” was inadvertently changed to an “c.”  
There was no RFC that called for the subscript change.
The subscript is now being correct and change from a “c” to an “e.”
</t>
  </si>
  <si>
    <t>The subscript in this equation should not have changed.</t>
  </si>
  <si>
    <t>Group concurs.  Subscripts should be changed.</t>
  </si>
  <si>
    <t>The "s" from content was inadvertantly placed on the Section title.</t>
  </si>
  <si>
    <t>Group concurs.  Section title will be updated to "Content of Subframes 4 and 5."</t>
  </si>
  <si>
    <t>6.2.1.1- DELETED
6.2.1.2- User Differential Range Accuracy</t>
  </si>
  <si>
    <t>6.2.1.1- User Differential Range Accuracy</t>
  </si>
  <si>
    <t>Group concurs.  IS-200, IRN-001 addresses this change.</t>
  </si>
  <si>
    <t>The text listed in the 2011 Public IRN does not match the up rev of IS-200, Rev F.</t>
  </si>
  <si>
    <t>This change is addressed in IRN-001.</t>
  </si>
  <si>
    <t>The header in 20.3.5.1 should not have changed from SV/CS Parity Algorithm to User Parity Algorithm.</t>
  </si>
  <si>
    <t>Group concurs.  Header will be changed back to "20.3.5.1 SV/CS Parity Algorithm."</t>
  </si>
  <si>
    <t>Rev F does not reflect the RFC-77 change made to Rev E.  
RFC-77:  The CS will assure the toe value for Block IIR-M/IIF and SS will assure the toe value for GPS III, …
Rev F:  The CS will assure the toe value for Block IIR-M/IIF and SS will assure the toe value for Block III, ...</t>
  </si>
  <si>
    <t>The word "Types" had changed to parameters for no reason in this document.</t>
  </si>
  <si>
    <t>Agree.  The header name should revert back to "30.3.3.4 Message Types 31, 12, and 37 Almanac Parameters."</t>
  </si>
  <si>
    <t>Group concurs.  The header name should revert back to "30.3.3.4 Message Types 31, 12, and 37 Almanac Parameters."</t>
  </si>
  <si>
    <t>Group concurs.  The DOT should be inserted to denote a rate of change versus a constant.</t>
  </si>
  <si>
    <t>Reinsert the "dash" in  "30.3.3.7.3 Application of Clock-Related DC Data."</t>
  </si>
  <si>
    <t>The word "the" in the Section title "30.3.3.7.2.1 Differential Correction Data Predict Time of the Week" has been eliminated.</t>
  </si>
  <si>
    <t>Group concurs.  Delete the word "the."</t>
  </si>
  <si>
    <t>Group concurs.  the "dash" in  "30.3.3.7.3 Application of Clock-Related DC Data."</t>
  </si>
  <si>
    <t>Place dot over appropriate UDRA terms to denote rate of change.</t>
  </si>
  <si>
    <t>Concur.  The upper case X's should nto have changed to lower case x's.</t>
  </si>
  <si>
    <t>The functions of (X) are for capital letters.  The unwarranted change (x) may introduce confusion.</t>
  </si>
  <si>
    <t>Group concurs.  The functions of (X) are for capital letters.  The unwarranted change (x) may introduce confusion.  Change the lower case x's to upper case X's.</t>
  </si>
  <si>
    <t xml:space="preserve">Accept. The text boxes within the OLE object were cutoff during publication.
Incorporate text that was deleted in the OLE object as highlighted in red in the ‘IS’ text.
</t>
  </si>
  <si>
    <t>Group concurs.  Figure should be amended to reflect complete text.</t>
  </si>
  <si>
    <t xml:space="preserve">"Encoded Data block transmitted on L2"
"Encoded data block received by user" 
"Data block decoded by user" </t>
  </si>
  <si>
    <t>Absence of language provides incomplete language to the reader.  Reader does not know what signal is being referred to in this diagram.</t>
  </si>
  <si>
    <t>There was no formal change for the Y-axis title to be on 3 lines versus one line.</t>
  </si>
  <si>
    <t>Group concurs.  Revert Y-Axis to read on line not three lines.</t>
  </si>
  <si>
    <t>Improved LOE images</t>
  </si>
  <si>
    <t>It is very dofficult to read the LOEs.</t>
  </si>
  <si>
    <t>Accept.  The LOEs are scanned images and will be of limited resolution until the documents are rescanned and reinserted into the document.</t>
  </si>
  <si>
    <t>Group concurs.  LOEs do not have the highest resolution.  However, improving the resolution and reinserting them into the document is secondary.</t>
  </si>
  <si>
    <t>The misalignment of the bits in this figure are misleading to the readers.  The bit alignment may be misintrepreted and should be repaired.</t>
  </si>
  <si>
    <t xml:space="preserve">Accept.   The figure has been re-formatted so that when published the bit fields will not have any ambiguity.
</t>
  </si>
  <si>
    <t>Group concurs.   The figure has been re-formatted so that when published the bit fields will not have any ambiguity.</t>
  </si>
  <si>
    <t xml:space="preserve">Missing deltas may cause confusion among the readers that  tLS and tLSF are not delats functions.  </t>
  </si>
  <si>
    <t>Group concurs.  Deltas should be placed with tLS and tLSF variables to avoid confusion.</t>
  </si>
  <si>
    <t>There was no formal change calling for borders to be placed around this information.</t>
  </si>
  <si>
    <t>Group concurs.  Remove the borders.</t>
  </si>
  <si>
    <t>The brackets should have never been removed.</t>
  </si>
  <si>
    <t xml:space="preserve">Concur.  Brackets will be placed inside the table,  The absence of the brackets was the result of resizing the picture.  </t>
  </si>
  <si>
    <t>Group concurs.  Brackets will be replaced in the table.</t>
  </si>
  <si>
    <t xml:space="preserve"> 30.3.3.1.3, Table 30-II, Table 2 of 2</t>
  </si>
  <si>
    <t xml:space="preserve">Accept. Incorporate the DOT over the symbol.  Omega (without a DOT) does not denote a rate of change and may be confusing to a reader from distinguishing between a constant and a rate of change.
A DOT must be inserted over the variable, OMEGA.
</t>
  </si>
  <si>
    <t>The DOT should nto removed over the OMEGA.  The DOT denotes a rate of change and is misleading if it is absent.</t>
  </si>
  <si>
    <t>Parameter titles NOT  completely aligned</t>
  </si>
  <si>
    <t xml:space="preserve">The misaliignment of the parameters may lead to confusion as to what variable goes with which parameter. </t>
  </si>
  <si>
    <t>Group concurs.  Place DOT over the OMEGA term so as to avoid confusion</t>
  </si>
  <si>
    <t>The casual reader may misinterpret the parameters.  Insert extra carriage return to restore alignment.</t>
  </si>
  <si>
    <t>Group concurs.  Parameters titles should be clearly aligned to the variables.</t>
  </si>
  <si>
    <t xml:space="preserve">The equation should look like this…
but has been changed to have more items added to the denominator in Rev F.  This item was not changed by any RFC.
</t>
  </si>
  <si>
    <t xml:space="preserve">“6.3.3 Block IIA Mode (Block IIR/IIR-M) and  Extended Navigation Mode (Block II-F).
6.3.3.1 Block IIA Mode (Block IIR/IIR-M) 
6.3.3.2  Extended Navigation Mode (Block II-F).
6.3.4 Extended Navigation Mode (GPS III)
.
.
6.3.7 Pre-Operational Use”
</t>
  </si>
  <si>
    <t>Group concurs.  Section 6.3.3 is now retitled “6.3.3 Block IIA Mode (Block IIR/IIR-M) and  Extended Navigation Mode (Block II-F), lists the SVs in chronological order, and also honors the Rev E numbering scheme.</t>
  </si>
  <si>
    <t xml:space="preserve">Group concurs.  Accept with Comment.  The mean anomaly equation has been incorrect for some time.  The equation yields a m/sec) unit measurement instead of radians.  
This change is already being corrected in RFC-00139B.  
</t>
  </si>
  <si>
    <t>The second term in the equation appears as an exponent when it should appear as  a term.</t>
  </si>
  <si>
    <t>Given that Section 6.2.5 is dedicated to the L5 signal in IS-GPS-200 should there be a corresponding  refererence to the L1C signal (IS-GPS-800)?</t>
  </si>
  <si>
    <t>The rationale behind this change to honor the Section numbering in IS-200, Rev E.  The insertion of Extended Nav mode for Block II-F  is not renumber IS-200 to 6.3.8.  Block II-F .</t>
  </si>
  <si>
    <t>For the sake of completeness IS-200 refers to IS-705 (L5 signal) the document should also detail IS-800 (L1C).</t>
  </si>
  <si>
    <t>IS-200 is seen as the GPS Bible.  If this is the case then all applcable SiS should be decsribed here.</t>
  </si>
  <si>
    <t>Group concurs with the reject.  This comment adds no technical value.</t>
  </si>
  <si>
    <t>Group concurs.  The placement of '1st' and 'Last' may mislead readers into what the first bit is and last bit is.</t>
  </si>
  <si>
    <t>The placement of '1st' and 'Last' may mislead readers into what the first bit is and last bit is.</t>
  </si>
  <si>
    <t>Group concurs with the reject.  The UTCOE quantity can be found in the performance standards and is also governed at the control segment level.  The UTCOE number without the associated URE does not add any value.
The impact to non public program will be briefed and accounted for per the process.</t>
  </si>
  <si>
    <t xml:space="preserve">Due to the change in IS-200, the UTCOE should be synchronized with the IS-200 quanitity (40ns). </t>
  </si>
  <si>
    <t>Text without borders</t>
  </si>
  <si>
    <t>Text now displayued with borders.</t>
  </si>
  <si>
    <t>Consistency with Section 20 (Lower PRNs) would be less confusing to readers.</t>
  </si>
  <si>
    <t>The "2" should be an exponent, not a multiple.</t>
  </si>
  <si>
    <t>Group concurs.  The "2" should be an exponent, not a multiple.</t>
  </si>
  <si>
    <t>Group concurs that the consistency between the sections is needed.</t>
  </si>
  <si>
    <t>The way the variables and the parameter descriptions is not aligned and is confusing.</t>
  </si>
  <si>
    <t>Group concurs.  This change is already captured in IS-GPS-200F, IRN-001.</t>
  </si>
  <si>
    <t>Fix parameter description/variable alignment.</t>
  </si>
  <si>
    <t>DELTA_OMEGA ***i0</t>
  </si>
  <si>
    <t>DELTA_OMEGA ****
i0-n</t>
  </si>
  <si>
    <t>Group concurs.  This comment is beign rejected since the disposition of the UTCOE spec is that it is being removed from the IS-200, 705, and 800 documents.</t>
  </si>
  <si>
    <t>If any number is to be placed IAW the performance specification then the number then the number should be aligned with the performance standards (SPS PS and PPS PS).</t>
  </si>
  <si>
    <t>Note #3: The above integrity assured probability values do not apply if: (a) an alert is issued to the users before the instantaneous URE exceeds either of the scaled URA bounds; or (b) if the integrity status flag is 'off' an alert is issued to the users no more than 8.0 seconds after the instantaneous URE exceeds the 4.42 times URA bound; or (c) if the integrity status flag is 'on' an alert is issued to the users no more than 8.0 seconds after the instantaneous URE exceeds the 4.42 times URA bound; or (d) if the integrity status flag is 'on' an alert is issued to users no more than 5.2 seconds after the instantaneous URE exceeds the 5.73 times URA bound.  In this context, an "alert" is defined as any indication or characteristic of the conveying signal, as specified elsewhere in this document, which signifies to users that the conveying signal may be invalid or should not be used, such as the health bits not indicating operational-healthy, broadcasting non-standard code, parity error, etc.</t>
  </si>
  <si>
    <t xml:space="preserve">The (b) and (c) conditions of this requirement have been rewritten since condition (b) and (c) must happen together for the conditions to apply.  However, condition (b) states the integrity status flag must be 'on' and condition 'c' states the integrity status flag must be 'off' at the same time for the conditions to apply.  The text has been rewritten to reflect the conditions are separate. </t>
  </si>
  <si>
    <t>Group concurs.  The current state of note #3 was using 3 letters to convey the operation of 4 conditions to which URA does not apply.  Language has been modified to be more clear.</t>
  </si>
  <si>
    <t>The way Note #3 is written is misleading and should be rewritten to detail what conditions URA does not apply in a less ambiguous manner.</t>
  </si>
  <si>
    <t>Group concurs.  This comment is rejected due to the disposition of the new reivised language "Note #3: The above integrity assured probability values do not apply if: (a) an alert is issued to the users before the instantaneous URE exceeds either of the scaled URA bounds; or (b) if the integrity status flag is 'off' an alert is issued to the users no more than 8.0 seconds after the instantaneous URE exceeds the 4.42 times URA bound; or (c) if the integrity status flag is 'on' an alert is issued to the users no more than 8.0 seconds after the instantaneous URE exceeds the 4.42 times URA bound; or (d) if the integrity status flag is 'on' an alert is issued to users no more than 5.2 seconds after the instantaneous URE exceeds the 5.73 times URA bound.  In this context, an "alert" is defined as any indication or characteristic of the conveying signal, as specified elsewhere in this document, which signifies to users that the conveying signal may be invalid or should not be used, such as the health bits not indicating operational-healthy, broadcasting non-standard code, parity error, etc."</t>
  </si>
  <si>
    <t>The premise text is misleading in that the basic text outlines conditions that is not accurate and that URA does NOT apply under all conditions (violates the premise of Note #3).</t>
  </si>
  <si>
    <t>The change in blue strikethrough is what is currently proposed and I agree with it. The change in red strikethrough is an additional deletion that I am proposing (cf. rationale).</t>
  </si>
  <si>
    <t>This change 1) does not hold technical value (having the UTCOE value in IS-200 since there is no associated URE value) and 2) the nunber that is in IS-200 already is not synched with the PPS PS and the SPS PS.  2) The language "At this point… transfer uncertainty" is superfluous and also not synced with IS-705 and IS-800.</t>
  </si>
  <si>
    <t>Group concurs.  The first change of deleting the UTCOE quantity is has already been proposed and consensus has been reached.  The deletion of the language "At this point… transfer uncertainty" is superfluous and is also being deleted to synchrnize with IS-705 and IS-800.</t>
  </si>
  <si>
    <t>Group concurs.  This comment is being rejected since the disposition of the UTCOE spec is that it is being removed from the IS-200, 705, and 800 documents.</t>
  </si>
  <si>
    <t>Group concurs.  The basic premise text of 6.2.1 User Range Accuracy should be updated to not state that it is applicable under all conditions (given the existence of Note #3).</t>
  </si>
  <si>
    <t>As a suggestion, a more accurate Parameter wording for Omega(sub)0-n might be 'Longitude of Ascending Node at reference time'. (The phrase, "of Orbit Plane", is redundant/obvious/exclusive when talking about this element of orbital mechanics and - for succinctness' sake</t>
  </si>
  <si>
    <t>Group concurs with the rejected comment.</t>
  </si>
  <si>
    <t>a more accurate Parameter wording for Omega(sub)0-n might be 'Longitude of Ascending Node at reference time'. (The phrase, "of Orbit Plane", is redundant/obvious/exclusive when talking about this element of orbital mechanics and - for succinctness' sake</t>
  </si>
  <si>
    <t>The *** footnote text at the end of the table does not match the RFC-16 text.  There is a typo with duplicate text for symbol definition of the "exclusive or".  This text should be deleted.</t>
  </si>
  <si>
    <t>Text was modified from the approved baseline version with the correction of typos.  "L2P(Y)" was changed to "L2 P(Y)" in 4 instances in the last 2 sentences in this paragraph.  There was no RFC driving this change.</t>
  </si>
  <si>
    <t>Text was modified from the approved baseline version with the correction of typos.  "L1P(Y)" was changed to "L1 P(Y)" and "L2P(Y)" was changed to "L2 P(Y)" in the second sentence in this paragraph.  There was no RFC driving this change.</t>
  </si>
  <si>
    <t>One of the acronyms was changed in Revision F even though no RFC modified this acronym.
Rev E baseline:
dBc - Power ratio of a signal to a (unmodulated) carrier signal, expressed in decibels
Rev F:
Db - Power ratio of a signal to a (unmodulated) carrier signal, expressed in decibels</t>
  </si>
  <si>
    <r>
      <t xml:space="preserve">Rev F does not reflect the current baseline (Rev E, since there were no RFCs modifying this header.)
Rev E:  30.3.3.4.6.2.1 Reduced Almanac.
Rev F:  </t>
    </r>
    <r>
      <rPr>
        <i/>
        <sz val="11"/>
        <color theme="1"/>
        <rFont val="Calibri"/>
        <family val="2"/>
        <scheme val="minor"/>
      </rPr>
      <t>this header is missing from the document</t>
    </r>
  </si>
  <si>
    <t>Rev F text does not match Rev E text.  There were no RFCs to this header title.  Rev F introduced a typo:
Rev E:  30.3.3.8.1 GPS/GNSS Time Offset Parameter Content.
Rev F:  30.3.3.8.1 GPS/GNSS Tiem Offset Parameter Content.</t>
  </si>
  <si>
    <t>text moved out of bit 121 box</t>
  </si>
  <si>
    <t>almost every bit has wrong ID</t>
  </si>
  <si>
    <t>Extra space added between "L1" and "P(Y)"</t>
  </si>
  <si>
    <t>missing "&lt;" and "&gt;" around website address</t>
  </si>
  <si>
    <t>added "." after every title</t>
  </si>
  <si>
    <t>extra spaces between each line in algorithm</t>
  </si>
  <si>
    <t>summation symbol not aligned</t>
  </si>
  <si>
    <t>subscripts missing from title</t>
  </si>
  <si>
    <t>whole parts of figure missing</t>
  </si>
  <si>
    <t>The figure is significantly degraded from last version</t>
  </si>
  <si>
    <t>indents for definitions of variables not the same</t>
  </si>
  <si>
    <t>subscripts missing from equation for Wnop</t>
  </si>
  <si>
    <t>Recommend moving the table title outside of the word table, prior to the table.</t>
  </si>
  <si>
    <t xml:space="preserve">The sizing of the figure is chopping off the text in some of the text boxes.  For example look at the "Code Select Device" which is being shown as "Cod Selec Devic".  Correct the format/size of the figure to correctly present the information.  </t>
  </si>
  <si>
    <t>Recommend removing the yellow highlights in the figure.</t>
  </si>
  <si>
    <t>Table 3-III - Recommend updating terminology used in the table to eliminate the use of "SV Blocks" - ie IIF and III (maybe retitle to "SV" in the column header, and use "Block IIF" and "GPS III" in the 2 entries in the same column.)</t>
  </si>
  <si>
    <t>Table 3-IV:  Recommend replacing "SV Blocks" with "SV" to avoid using "SV Blocks"</t>
  </si>
  <si>
    <t>Header text should be updated to indicate PRNs 33 through 63 to match information referenced in IS-GPS-200.
WAS:  "PRNs 33 and 63"
IS:  "PRNs 33 through 63"</t>
  </si>
  <si>
    <t>Recommend removing yellow highlighting in Figure 20-1.</t>
  </si>
  <si>
    <t>Recommend replacing "-" with " " in the phrase "accuracy of-IAURA" to correct typo.</t>
  </si>
  <si>
    <t>Recommend replacing replacing "604800" and "60,4800" with the intended "604,800" to be consistent with other references in the equations in this section.</t>
  </si>
  <si>
    <t>Correct the grammar typo by changing "which, … results" to "that, …result" and correct the typo by changing "the/ephemeris" to "the ephemeris".</t>
  </si>
  <si>
    <t xml:space="preserve">Add leading quotation so that the CIO based approach is within a pair of quotations:  "Celestial Intermediate Origin (CIO) based approach". </t>
  </si>
  <si>
    <t>Typo in toe in the second sentence since oe should be a subscript.</t>
  </si>
  <si>
    <t>critical</t>
  </si>
  <si>
    <t>3.3.1.5.1</t>
  </si>
  <si>
    <t>3.3.1.8</t>
  </si>
  <si>
    <t>substantive</t>
  </si>
  <si>
    <t>30.3.3.4</t>
  </si>
  <si>
    <t xml:space="preserve">30.3.3.4.6.2.1 </t>
  </si>
  <si>
    <t>3.2.1.7.1</t>
  </si>
  <si>
    <t>3.2.1.8.3</t>
  </si>
  <si>
    <t>table 3.2-2 sheet 2 and 3</t>
  </si>
  <si>
    <t>every title</t>
  </si>
  <si>
    <t>3.2.2.1.1</t>
  </si>
  <si>
    <t>3.2.2.1.2</t>
  </si>
  <si>
    <t>3.5.3.9.2</t>
  </si>
  <si>
    <t>3.5.3.8</t>
  </si>
  <si>
    <t>20.3.3.1.1-4</t>
  </si>
  <si>
    <t>20.3.3.4.6.2.1
Figure 20-16</t>
  </si>
  <si>
    <t>3.2.1.5.1-1</t>
  </si>
  <si>
    <t>3.3.1.6</t>
  </si>
  <si>
    <t>3.3.1.6.1</t>
  </si>
  <si>
    <t>20.3.3.2.4</t>
  </si>
  <si>
    <t>20.3.3.4.1.1</t>
  </si>
  <si>
    <t>20.3.4.4</t>
  </si>
  <si>
    <t>Page 173</t>
  </si>
  <si>
    <t>Figure 20-1 (9 of 11)</t>
  </si>
  <si>
    <t>Figure 20-1 (10 of 11)</t>
  </si>
  <si>
    <t>Page 18</t>
  </si>
  <si>
    <t>Pages 1-116</t>
  </si>
  <si>
    <t>Page 8</t>
  </si>
  <si>
    <t>Page 24</t>
  </si>
  <si>
    <t>Page 47</t>
  </si>
  <si>
    <t>Page 22</t>
  </si>
  <si>
    <t>20.3.3.2, Figure 20-2</t>
  </si>
  <si>
    <t>Page 91</t>
  </si>
  <si>
    <t>Page 17</t>
  </si>
  <si>
    <t>Page 66</t>
  </si>
  <si>
    <t>Page 76</t>
  </si>
  <si>
    <t>Page 89</t>
  </si>
  <si>
    <t>3.3.3.1.1, Figure 3-15</t>
  </si>
  <si>
    <t xml:space="preserve"> 20.3.3.5.1.3, Table 20-VIII</t>
  </si>
  <si>
    <t xml:space="preserve"> 20.3.3.5.2.4, Item a.</t>
  </si>
  <si>
    <t xml:space="preserve"> 20.3.3.5.2.4, Item b.</t>
  </si>
  <si>
    <t>20.3.2 
Figure 20-1 (9 of 11)</t>
  </si>
  <si>
    <t>30.3.3.4.6.2,  Table 30-VI</t>
  </si>
  <si>
    <t>30.3.3.6.2,  Table 30-IX</t>
  </si>
  <si>
    <t>30.3.3,  Figure 30-3</t>
  </si>
  <si>
    <t xml:space="preserve">30.3.3, Figure 30-4 </t>
  </si>
  <si>
    <t>30.3.3, Figure 30-5</t>
  </si>
  <si>
    <t>30.3.3, Figure 30-9</t>
  </si>
  <si>
    <t>3.5.3, Table 3-5.1</t>
  </si>
  <si>
    <t>6 acronym table</t>
  </si>
  <si>
    <t>20.3.2 
Figure 20-1 (10 of 11)</t>
  </si>
  <si>
    <t>20.3.3 
Figure 20-1</t>
  </si>
  <si>
    <t>3.3.2.1 , Figure 3-1</t>
  </si>
  <si>
    <r>
      <rPr>
        <b/>
        <u/>
        <sz val="12"/>
        <color theme="1"/>
        <rFont val="Calibri"/>
        <family val="2"/>
        <scheme val="minor"/>
      </rPr>
      <t>3.5.4.5.1 DC Data Packet.</t>
    </r>
    <r>
      <rPr>
        <sz val="12"/>
        <color theme="1"/>
        <rFont val="Calibri"/>
        <family val="2"/>
        <scheme val="minor"/>
      </rPr>
      <t xml:space="preserve"> Each DC data packet contains: corrections to SV clock polynomial coefficients provided in subframe 2 of the corresponding SV; corrections to quasi-Keplerian elements referenced to tOD of the
corresponding SV; and User Differential Range Accuracy (UDRA) and UDRA indices that enable users to estimate the accuracy obtained after corrections are applied. Each DC packet is made up of two different segments. The first
segment contains 34 bits for the CDC parameters and the second segment contains 92 bits of EDC parameters totaling 126 bits. The CDC and EDC parameters form an indivisible pair and users must utilize CDC and EDC as a
pair.</t>
    </r>
  </si>
  <si>
    <r>
      <rPr>
        <b/>
        <u/>
        <sz val="12"/>
        <color theme="1"/>
        <rFont val="Calibri"/>
        <family val="2"/>
        <scheme val="minor"/>
      </rPr>
      <t>3.5.4.5.1 DC Data Packet.</t>
    </r>
    <r>
      <rPr>
        <sz val="12"/>
        <color theme="1"/>
        <rFont val="Calibri"/>
        <family val="2"/>
        <scheme val="minor"/>
      </rPr>
      <t xml:space="preserve"> Each DC data packet contains: corrections to SV clock polynomial coefficients provided in subframe 2 of the corresponding SV; corrections to quasi-Keplerian elements referenced to tOD of the
corresponding SV; and User Differential Range Accuracy (UDRA) and UDRA_DOTindices that enable users to estimate the accuracy obtained after corrections are applied. Each DC packet is made up of two different segments. The first
segment contains 34 bits for the CDC parameters and the second segment contains 92 bits of EDC parameters totaling 126 bits. The CDC and EDC parameters form an indivisible pair and users must utilize CDC and EDC as a
pair.</t>
    </r>
  </si>
  <si>
    <t>30.3.3, Figure 30-10</t>
  </si>
  <si>
    <t>30.3.3, Figure 30-6</t>
  </si>
  <si>
    <t>30.3.3, Figure 30-8</t>
  </si>
  <si>
    <t>30.3.3, Figure 30-7</t>
  </si>
  <si>
    <t>3.5.4.3.5.1.1</t>
  </si>
  <si>
    <t>Page 60</t>
  </si>
  <si>
    <t>Page 158</t>
  </si>
  <si>
    <t>30.3.3.1.3, Table 30-I (2 of 2)</t>
  </si>
  <si>
    <t>3.2.1.5.1  (Table 3-Ia)</t>
  </si>
  <si>
    <t xml:space="preserve">XOR = "exclusive or XOR = "exclusive or" 
</t>
  </si>
  <si>
    <t xml:space="preserve"> XOR = "exclusive or" 
</t>
  </si>
  <si>
    <t xml:space="preserve">Accept. Not necessary and incorrect to have XOR listed twice.
</t>
  </si>
  <si>
    <t>It is not necessary to have to XOR's in this Table.</t>
  </si>
  <si>
    <t xml:space="preserve">in paragraph 3.2.3. The resultant composite transmitted signal phases will vary as a function of the binary state of the modulating signals as well as the signal power ratio and phase quadrature relationship. Beyond these considerations, additional carrier components in Block IIR-M, IIF, and subsequent blocks of SVs will result in composite transmitted signal phase relationships other than the nominal special case of Table 3-IV. The current phase relationship of the two L2 carrier components (L2C and L2 P(Y)) shall be indicated by means of bit 273 of the CNAV Type 10 Message (See section 30.3.3), where zero indicates phase quadrature, with the L2C lagging the L2 P(Y) by 90 degrees, and one indicates that L2C and L2 P(Y) are in-phase. If the CNAV message is not available,
then the L2C and L2 P(Y) shall be fixed in phase quadrature.
</t>
  </si>
  <si>
    <t xml:space="preserve">Accept.  An extra space was inserted post ERB changing  L2P(Y) to L2 P(Y).  
This change is incorrect and the correct term is L2P(Y).
</t>
  </si>
  <si>
    <t xml:space="preserve">An extra space was inserted post ERB changing  L2P(Y) to L2 P(Y).  
This change is incorrect and the correct term is L2P(Y).
</t>
  </si>
  <si>
    <t xml:space="preserve">An extra space was inserted post ERB changing  L1 P(Y) to L1 P(Y).  
This change is incorrect and the correct term is L2P(Y).
</t>
  </si>
  <si>
    <t xml:space="preserve">Accept.  An extra space was inserted post ERB changing  L2P(Y) to L2 P(Y) and L1(P(Y) to L1 P(Y).
This change is incorrect and the correct term is L2P(Y) and L12P(Y).
</t>
  </si>
  <si>
    <t xml:space="preserve">Section 6.3.7.1 provides a selected subset of additional P-, L2 CM-, L2 CL-, and the C/A-code sequences with
assigned PRN numbers.
</t>
  </si>
  <si>
    <t>Accept.  The reference should have never been changed post ERB.</t>
  </si>
  <si>
    <t>The reference, although incorrect, should have never been changed.</t>
  </si>
  <si>
    <t xml:space="preserve">Accept. Readers may confuse dB for dBc.
</t>
  </si>
  <si>
    <t>The definition for dB is not the same as dBc.  The acronym should be dBc and defined as such.</t>
  </si>
  <si>
    <t>dB - Power ratio of a signal to a (unmodulated) carrier signal, expressed in decibels</t>
  </si>
  <si>
    <t xml:space="preserve">Accept. Agree.  Header should not have changed
</t>
  </si>
  <si>
    <t xml:space="preserve">30.3.3.4 Message Types 31, 12, and 37 Almanac Types.
</t>
  </si>
  <si>
    <t xml:space="preserve">The reduced almanac data is provided in bits 7 through 28 of each packet. The data from a packet along with the
reference values (see Table 30-VI) provide ephemeris with further reduced precision. The user algorithm is
essentially the same as the user algorithm used for computing the precise ephemeris from the parameters of the message types 10 and 11 (see paragraph 30.3.3.1.3 and Table 30-II). Other parameters appearing in the equations of Table 30-II, but not provided by the reduced almanac with the reference values, are set to zero for SV position determination.
</t>
  </si>
  <si>
    <t xml:space="preserve">Accept.   The header for this text should be included in this text and was erroneously omitted.
</t>
  </si>
  <si>
    <t>There was no reason for the header to be deleted from this Section from Rev E to Rev F.</t>
  </si>
  <si>
    <t xml:space="preserve">Accept.   The spelling of the header is incorrect in Rev F and will be corrected in the upcoming  revision of IS-GPS-200.
</t>
  </si>
  <si>
    <t>Group concurs.  It is not necessary to have to XOR's in this Table.</t>
  </si>
  <si>
    <t xml:space="preserve">Group concurs.  An extra space was inserted post ERB changing  L2P(Y) to L2 P(Y).  
This change is incorrect and the correct term is L2P(Y).
</t>
  </si>
  <si>
    <t xml:space="preserve">Group concurs. An extra space was inserted post ERB changing  L2P(Y) to L2 P(Y) and L1(P(Y) to L1 P(Y).
This change is incorrect and the correct term is L2P(Y) and L12P(Y).
</t>
  </si>
  <si>
    <t xml:space="preserve">Group concurs. The reference in  IS-200, Rev F should have been 6.3.5 per the 2011 Public ICWG IRN.  However, this section reference was corrected post ERB to ensure a correct reference for the up rev for the public.  
The correct reference is 6.3.7.
</t>
  </si>
  <si>
    <t xml:space="preserve">Group concurs.  Readers may confuse dB for dBc.
</t>
  </si>
  <si>
    <t xml:space="preserve">Group concurs.  Header should not have changed
</t>
  </si>
  <si>
    <t xml:space="preserve">Group concurs.   The header for this text should be included in this text and was erroneously omitted.
</t>
  </si>
  <si>
    <t xml:space="preserve">Group concurs.  The spelling of the header is incorrect in Rev F and will be corrected in the upcoming  revision of IS-GPS-200.
</t>
  </si>
  <si>
    <t xml:space="preserve">Reference Figure 20-1 (9 of 11)- Subframe 4, Page No. 25, words starting with bits 69, 91, and 121 are titled (A-SPOOF &amp; SV CONFIG)
</t>
  </si>
  <si>
    <t xml:space="preserve">Reference Figure 20-1 (9 of 11)- Subframe 4, Page No. 25, words starting with bits 69, 91, and 121 are titled (A-SPOOF &amp; SV CONFIG) are moved over to be encapsulated by the entre box.
</t>
  </si>
  <si>
    <t>The word "Tiem" is misplelled in the header and should be corrected.</t>
  </si>
  <si>
    <t xml:space="preserve">Group concurs.  The figure has been re-formatted so that when published the bit fields will not have any ambiguity.
</t>
  </si>
  <si>
    <t>The figure bits have become misaligned making it difficult for readers to decipher which bits are assigned to what field.</t>
  </si>
  <si>
    <t xml:space="preserve">Rev F figure does not match Rev E figure.  There were no RFCs to this figure.  Words 4 through and including Word 10 do not correctly identity what the bits are.
</t>
  </si>
  <si>
    <t>Fix figure</t>
  </si>
  <si>
    <t xml:space="preserve">Accept.  An extra space was inserted post ERB changing  L1(P(Y) to L1 P(Y).
This change is incorrect and the correct term is </t>
  </si>
  <si>
    <t>The spaces between L1P(Y) should have never been inserted.</t>
  </si>
  <si>
    <t>Group concurs.  The spaces between L1 and the term P(Y) should are incorrect and will be taken away.</t>
  </si>
  <si>
    <t xml:space="preserve">Reject.  The IRN from the 2011 Public ICWG showed &lt;http://www.igs.org/products/ssv&gt;
However, brackets are unnecessary around a url and it is recommended that the url be left without the brackets.
http://www.igs.org/products/ssv
</t>
  </si>
  <si>
    <t>Group concurs.  The removal of the brackets does not present any technical impact.</t>
  </si>
  <si>
    <t>added the word "table" to both before "3.2-2"  and "3.2-3"</t>
  </si>
  <si>
    <t>Table 3.2-2 and Table 3.2-3</t>
  </si>
  <si>
    <t>3.2-3 and 3.2-3</t>
  </si>
  <si>
    <t>The word "table" should not have been inserted.</t>
  </si>
  <si>
    <t>Group concurs.  The word "Table" will be removed from the Table heading.</t>
  </si>
  <si>
    <t>Accept.  The word "Table" will be removed from the Table heading.</t>
  </si>
  <si>
    <t xml:space="preserve">The unique length-10223 sequence for each ranging code is derived from a single fixed length-10223 sequence
called a Legendre sequence L(t), for t = 0, …, 
10222. 
L(t) is defined as,
L(0) = 0 ;
L(t) = 1, if there exists an integer x such that t is congruent to x2 modulo 10223;
L(t) = 0, if there exists no integer x such that t is congruent to x2 modulo 10223.
</t>
  </si>
  <si>
    <t xml:space="preserve">The unique length-10223 sequence for each ranging code is derived from a single fixed length-10223 sequence
called a Legendre sequence L(t), for t = 0, …, 
10222. 
L(t) is defined as,
L(0) = 0 ;
L(t) = 1, if there exists an integer x such that t is congruent to x2 modulo 10223;
L(t) = 0, if there exists no integer x such that t is congruent to x2 modulo 10223.
</t>
  </si>
  <si>
    <t>There are extra spaces in the algorithm that are not neceesary.</t>
  </si>
  <si>
    <t>Accept.  The extra spaces will be deleted.</t>
  </si>
  <si>
    <t>Group concurs.  The extra spaces will be deleted.</t>
  </si>
  <si>
    <t xml:space="preserve">The overlay codes are derived from the addition (exclusive-or) of two sequences.  The two sequences, denoted as S1 and S2, are each derived from a PRN signal number-dependent code generator polynomial represented by Pi(x).  The generator polynomial for S1 is defined as,
Pi(x) =   (summation symbol not aligned)   mi, j xj,
</t>
  </si>
  <si>
    <t xml:space="preserve">The overlay codes are derived from the addition (exclusive-or) of two sequences.  The two sequences, denoted as S1 and S2, are each derived from a PRN signal number-dependent code generator polynomial represented by Pi(x).  The generator polynomial for S1 is defined as,
Pi(x) =   (summation symbol IS aligned)   mi, j xj,
</t>
  </si>
  <si>
    <t xml:space="preserve">Accept.  The alignment of the summation symbol has changed from Rev A to Rev B and should not have changed.  The summation symbol alignment has been corrected.
</t>
  </si>
  <si>
    <t>Group concurs.  The alignment of the summation symbol has changed from Rev A to Rev B and should not have changed.  The summation symbol alignment has been corrected.</t>
  </si>
  <si>
    <t>The shift in the summation symbol should have not occurred.  It may lead to misunderstanding the equation.</t>
  </si>
  <si>
    <t>Figure 3.2-1. Generation of L1CP-/L1CD-Codes</t>
  </si>
  <si>
    <t>3.2.2.1.2, fig 3.2-1</t>
  </si>
  <si>
    <t>The subsctipts should have never changed.</t>
  </si>
  <si>
    <t>Accept.  The subscripts will revery back to the previous revisions.</t>
  </si>
  <si>
    <t>Group concurs.  The subscripts will revert back to the previous revisions.</t>
  </si>
  <si>
    <t>3.2.2.1.2, fig 3.2-2</t>
  </si>
  <si>
    <t xml:space="preserve">Include the following equation in Figure 3.2-2 L1CO-
Code Generator Configuration- 1 + m1 x + m2 x 2 + · · · + m10 x 10 + x 11
Include the word "Conditions" in "Initial Conditions"
Include the term "Numbers" in "Stage Numbers"
Also include the S2 Polynomial Equation- 1 + x 9 + x 11
Also include these last two lines in the NOTE:  FIRST BIT OF THE OUTPUT IS THE MSB OF THE OUTPUT SEQUENCE
FOR S1 POLYNOMIAL, m11 IS EQUAL TO 1
</t>
  </si>
  <si>
    <t xml:space="preserve">Include the following equation in Figure 3.2-2 L1CO-
Code Generator Configuration- 
Include the word "Conditions" in "Initial 
Include the term "Numbers" in "Stage 
Also include the S2 Polynomial Equation- 
Also include these last two lines in the NOTE:  FIRST BIT OF THE OUTPUT IS THE MSB OF THE OUTPUT SEQUENCE
FOR S1 POLYNOMIAL, m11 IS EQUAL TO 1
</t>
  </si>
  <si>
    <t>Accept.  The s1 and s2 equations will be reinsreted into the figure.</t>
  </si>
  <si>
    <t>Group concurs.  The s1 and s2 equations will be reinsreted into the figure.</t>
  </si>
  <si>
    <t>The s1 and s2 equations have been erronesously deleted.</t>
  </si>
  <si>
    <t>3.2.3.1, fig 3.2-3</t>
  </si>
  <si>
    <t>3.2.3.5, fig 3.2-6, and almost every other figure</t>
  </si>
  <si>
    <t>Parts of the figure have lost the bottom half of words, also the figure is significantly degraded from last version</t>
  </si>
  <si>
    <t xml:space="preserve">The word "LDPC Encode" is cut off.
</t>
  </si>
  <si>
    <t xml:space="preserve">The word "LDPC Encode" is now complete.
</t>
  </si>
  <si>
    <t>The LDPC text should not be truncated from the figure.</t>
  </si>
  <si>
    <t>Accept.  The  LDPC text should not be truncated from the figure.</t>
  </si>
  <si>
    <t>Group concurs.  The  LDPC text should not be truncated from the figure.</t>
  </si>
  <si>
    <t>Degraded Figure</t>
  </si>
  <si>
    <t>Non Degraded Figure.</t>
  </si>
  <si>
    <t>The figure is degarded from the previous revision</t>
  </si>
  <si>
    <t>Accept.  The figure has been degraded from the last revision and should eb repaired.</t>
  </si>
  <si>
    <t>Group concurs.  The figure has been degraded from the last revision and should eb repaired.</t>
  </si>
  <si>
    <t xml:space="preserve">For the preceding equations, the following definitions apply:
             PR = pseudorange corrected for ionospheric effects,
             PRi = pseudorange measured on the channel indicated by the subscript,
ISCi = inter-signal correction for the channel indicated by the subscript (see paragraph
3.5.3.9.1, see paragraph 30.3.3.3.1.1 of IS-GPS-200 for ISCL2C),
              TGD = see paragraph 20.3.3.3.3.2 of IS-GPS-200,
              c = speed of light,
</t>
  </si>
  <si>
    <t xml:space="preserve">For the preceding equations, the following definitions apply:
           PR = pseudorange corrected for ionospheric effects,
PRi = pseudorange measured on the channel indicated by the subscript,
           ISCi = inter-signal correction for the channel indicated by the subscript (see paragraph 3.5.3.9.1, see paragraph 30.3.3.3.1.1 of     IS-GPS-200 for ISCL2C),
           TGD = see paragraph 20.3.3.3.3.2 of IS-GPS-200,
           c = speed of light,
</t>
  </si>
  <si>
    <t>There was an extra tab inserted before the term "ISC."</t>
  </si>
  <si>
    <t>Accept.  The term ISC should be  aligned with all of the other variables.</t>
  </si>
  <si>
    <t xml:space="preserve">The user shall calculate the NED-related URA with the equation (in meters);
IAURANED = URANED0 + URANED1 (t - top + 604,800*(WN - WNop))
for t - top + 604,800*(WN - WNop)  93,600 seconds
IAURANED = URANED0 + URANED1*(t - top + 604,800*(WN - WNop)) + URANED2*(t - top + 604800*(WN - WNop)
- 93,600)2
for t - top + 604,800*(WN - WNop) &gt; 93,600 seconds
where
t is the GPS system time
48 IS-GPS-800B
21 Sep 2011
WNop -- Data Predict Week Number, identifying the GPS week to which the top term refers. See IS-200, Section
3.5.3.3.
</t>
  </si>
  <si>
    <t xml:space="preserve">The user shall calculate the NED-related URA with the equation (in meters);
IAURANED = URANED0 + URANED1 (t - top + 604,800*(WN - WNopWNop))
for t - top + 604,800*(WN - WNopWNop)  93,600 seconds
IAURANED = URANED0 + URANED1*(t - top + 604,800*(WN - WNopWNop)) + URANED2*(t - top + 604800 604,800*(WN - WNop)
- 93,600)2
for t - top + 604,800*(WN - WNopWNop) &gt; 93,600 seconds
where
t is the GPS system time
48 IS-GPS-800B
21 Sep 2011
Wnop WNop -- Data Predict Week Number, identifying the GPS week to which the top term refers. See IS-200, Section 3.5.3.3.
</t>
  </si>
  <si>
    <t>The Wnop is not subscipted properly and should be.</t>
  </si>
  <si>
    <t>Group concurs.   The term ISC should be  aligned with all of the other variables.</t>
  </si>
  <si>
    <t>Group concurs.  The Wnop is not subscipted properly and should be.</t>
  </si>
  <si>
    <t>WAS:  The timing of the toe and constraints on the toc and toe are defined in paragraph 20.3.4.4.</t>
  </si>
  <si>
    <t>IS:  The timing of the toe and constraints on the toc and toe are defined in paragraph 20.3.4.4.</t>
  </si>
  <si>
    <t>The subscripts are incorrect in this text and should be amended.</t>
  </si>
  <si>
    <t>Accept.   The subscripts will be amended.</t>
  </si>
  <si>
    <t>Group concurs.  The subscripts will be amended.</t>
  </si>
  <si>
    <t>Figure without Bit Counts.</t>
  </si>
  <si>
    <t>Figure with Bit Counts.</t>
  </si>
  <si>
    <t>The figure is ambigous without the bit counts.</t>
  </si>
  <si>
    <t>Accept.  The bit counts must be inserted into the figure.</t>
  </si>
  <si>
    <t>Group concurs.   The bit counts must be inserted into the figure.</t>
  </si>
  <si>
    <t>This change made no technical impact.</t>
  </si>
  <si>
    <t>Group concurs that the "Table" should eb kept inside the Table.</t>
  </si>
  <si>
    <t xml:space="preserve">Reject.  The 2011 IRN from the Public ICWG listed the term “accuracy of-IAURANED” as a product of track changes being left o from exporting from MS Word to pdf, thus leaving  a “dash” in the term.  
Dash has been erased.
</t>
  </si>
  <si>
    <t>The 2011 Public ICWG IRN looks different than the up rev.</t>
  </si>
  <si>
    <t>Group concurs that the dash serves no technical impact and will not be reinserted.</t>
  </si>
  <si>
    <t>The subsctipts in the variables should agree.</t>
  </si>
  <si>
    <t>Accept.   The subsctipts in the variables should agree.</t>
  </si>
  <si>
    <t>Group concurs.    The subsctipts in the variables should agree.</t>
  </si>
  <si>
    <t xml:space="preserve">The transmitted URANED2 index is an integer value in the range 0 to 7. URANED2 index has the following
relationship to the URAoc2:
</t>
  </si>
  <si>
    <t xml:space="preserve">Accept. The variable URAOC2 does not agree with URANED2 and should be deleted.
</t>
  </si>
  <si>
    <t xml:space="preserve">Group concurs.  The variable URAOC2 does not agree with URANED2 and should be deleted.
</t>
  </si>
  <si>
    <t>The variable URAOC2 does not agree with the variable URANED2.</t>
  </si>
  <si>
    <t>The correct way to write this number is separated by commas.</t>
  </si>
  <si>
    <t>Group concurs.  The correct way to write this number is separated by commas.</t>
  </si>
  <si>
    <t>Accept.  The correct way to write this number is separated by commas.</t>
  </si>
  <si>
    <t xml:space="preserve">Accept.  The proposed change looks to update errors in the 2011 Public ICWG IRN changing ‘which’ to ‘that’ (grammar) and eliminating the typo ‘the/ephemeris.’
</t>
  </si>
  <si>
    <t xml:space="preserve">The CS shall derive URANED0, URANED1, and URANED2 indexes which, when used together in the above equations,
results in the minimum IAURANED that is greater than the predicted IAURANED during the/ephemeris fit interval.
</t>
  </si>
  <si>
    <t xml:space="preserve"> Celestial Intermediate Origin (CIO) based approach". </t>
  </si>
  <si>
    <t xml:space="preserve"> "Celestial Intermediate Origin (CIO) based approach". </t>
  </si>
  <si>
    <t>Accept.  It is correct punctuation to  have a leading quotation mark.</t>
  </si>
  <si>
    <t>For consistent and correct punctuation leading quotations are needed.</t>
  </si>
  <si>
    <t>toe</t>
  </si>
  <si>
    <t>The subscript needs to be corrected to consistent througout the entire document.</t>
  </si>
  <si>
    <t>Accept.  Subsctipt will be repaired.</t>
  </si>
  <si>
    <t>Figure with yellow highlights</t>
  </si>
  <si>
    <t>Figure without yellow highlights</t>
  </si>
  <si>
    <t>The yellow highlights are not neceesary and we only placed in the document for as emphasis in discussion points.</t>
  </si>
  <si>
    <t>Accept.  The yellow highlights are not necessary in this figure.</t>
  </si>
  <si>
    <t>Group concurs.  The yellow highlights are not necessary in this figure.</t>
  </si>
  <si>
    <t>PRN 33 and 63</t>
  </si>
  <si>
    <t>PRN 33 through 63</t>
  </si>
  <si>
    <t>The header is incorrect.  This section refers to a range of PRNs, not two individual PRNs.</t>
  </si>
  <si>
    <t>Accept.  The header is incorrect.  This section refers to a range of PRNs, not two individual PRNs.</t>
  </si>
  <si>
    <t>Group concurs.   The header is incorrect.  This section refers to a range of PRNs, not two individual PRNs.</t>
  </si>
  <si>
    <t>Cod Selec Devic</t>
  </si>
  <si>
    <t>Code Select Device</t>
  </si>
  <si>
    <t>The incomplete words may confuse the reader as to the actual designation of the box in this diagram.</t>
  </si>
  <si>
    <t>Accept.  The incomplete words may confuse the reader as to the actual designation of the box in this diagram.</t>
  </si>
  <si>
    <t>Group concurs.  The incomplete words may confuse the reader as to the actual designation of the box in this diagram.</t>
  </si>
  <si>
    <t>SV Blocks</t>
  </si>
  <si>
    <t>SV</t>
  </si>
  <si>
    <t>The change is consistent with RFC from the 2011 Public ICWG which changes the nomenclature from IIIA, IIIB, and III to GPS III.</t>
  </si>
  <si>
    <t>Accept.  The change is consistent with RFC from the 2011 Public ICWG which changes the nomenclature from IIIA, IIIB, and III to GPS III.</t>
  </si>
  <si>
    <t>Group concurs.  The change is consistent with RFC from the 2011 Public ICWG which changes the nomenclature from IIIA, IIIB, and III to GPS III.</t>
  </si>
  <si>
    <t>LM GPS III</t>
  </si>
  <si>
    <t xml:space="preserve">Why are there 2 different PIRNs for IS-GPS-800B with the same PIRN number?  </t>
  </si>
  <si>
    <t>3.2.3</t>
  </si>
  <si>
    <t>This update is incorrect.  The IIR-M does not work this way.  The WAS text is not correct, the section number is not correct, and the rational and the IS text are not correct.</t>
  </si>
  <si>
    <t>The PIRN numbers for RFC-00118 and RFC-00139 for IS-GPS-800 are the same.  Please make them different for erview purposes.</t>
  </si>
  <si>
    <t>Group Concurs.  RFC-00139 for IS-GPS-800 will be numbered PIRN-002, while RFC-00118 will be numbered PIRN-003.</t>
  </si>
  <si>
    <t>Accept.  The PIRN numbers will be changed.  RFC-00139 for IS-GPS-800 will be numbered PIRN-002, while RFC-00118 will be numbered PIRN-003.</t>
  </si>
  <si>
    <t>IS-GPS-200F, IRN-001</t>
  </si>
  <si>
    <t>IS-GPS-705B, IRN-001</t>
  </si>
  <si>
    <t>IS-GPS-800B, IRN-001</t>
  </si>
  <si>
    <r>
      <t>URA</t>
    </r>
    <r>
      <rPr>
        <vertAlign val="subscript"/>
        <sz val="12"/>
        <color indexed="8"/>
        <rFont val="Calibri"/>
        <family val="2"/>
        <scheme val="minor"/>
      </rPr>
      <t>NED</t>
    </r>
    <r>
      <rPr>
        <sz val="12"/>
        <color indexed="8"/>
        <rFont val="Calibri"/>
        <family val="2"/>
        <scheme val="minor"/>
      </rPr>
      <t xml:space="preserve"> Index</t>
    </r>
  </si>
  <si>
    <r>
      <t>URA</t>
    </r>
    <r>
      <rPr>
        <vertAlign val="subscript"/>
        <sz val="12"/>
        <color indexed="8"/>
        <rFont val="Calibri"/>
        <family val="2"/>
        <scheme val="minor"/>
      </rPr>
      <t>NED0</t>
    </r>
    <r>
      <rPr>
        <sz val="12"/>
        <color indexed="8"/>
        <rFont val="Calibri"/>
        <family val="2"/>
        <scheme val="minor"/>
      </rPr>
      <t xml:space="preserve"> Index</t>
    </r>
  </si>
  <si>
    <r>
      <t>The term 'URANED' index is a variable that does not exist.  The correct term is URA</t>
    </r>
    <r>
      <rPr>
        <vertAlign val="subscript"/>
        <sz val="12"/>
        <color indexed="8"/>
        <rFont val="Calibri"/>
        <family val="2"/>
        <scheme val="minor"/>
      </rPr>
      <t>NED0</t>
    </r>
    <r>
      <rPr>
        <sz val="12"/>
        <color indexed="8"/>
        <rFont val="Calibri"/>
        <family val="2"/>
        <scheme val="minor"/>
      </rPr>
      <t>.</t>
    </r>
  </si>
  <si>
    <r>
      <t>Using the term URA</t>
    </r>
    <r>
      <rPr>
        <vertAlign val="subscript"/>
        <sz val="12"/>
        <color indexed="8"/>
        <rFont val="Calibri"/>
        <family val="2"/>
        <scheme val="minor"/>
      </rPr>
      <t>NED</t>
    </r>
    <r>
      <rPr>
        <sz val="12"/>
        <color indexed="8"/>
        <rFont val="Calibri"/>
        <family val="2"/>
        <scheme val="minor"/>
      </rPr>
      <t xml:space="preserve"> instead of URA</t>
    </r>
    <r>
      <rPr>
        <vertAlign val="subscript"/>
        <sz val="12"/>
        <color indexed="8"/>
        <rFont val="Calibri"/>
        <family val="2"/>
        <scheme val="minor"/>
      </rPr>
      <t xml:space="preserve">NED0 </t>
    </r>
    <r>
      <rPr>
        <sz val="12"/>
        <color indexed="8"/>
        <rFont val="Calibri"/>
        <family val="2"/>
        <scheme val="minor"/>
      </rPr>
      <t>may lead to ambiguity as to the introduction of a new URA component.</t>
    </r>
  </si>
  <si>
    <r>
      <t>Group concurs.  The URA</t>
    </r>
    <r>
      <rPr>
        <vertAlign val="subscript"/>
        <sz val="12"/>
        <color indexed="8"/>
        <rFont val="Calibri"/>
        <family val="2"/>
        <scheme val="minor"/>
      </rPr>
      <t>NED</t>
    </r>
    <r>
      <rPr>
        <sz val="12"/>
        <color indexed="8"/>
        <rFont val="Calibri"/>
        <family val="2"/>
        <scheme val="minor"/>
      </rPr>
      <t xml:space="preserve"> term is not a correct variable in the algorithm for CNAV.  The correct term in URA</t>
    </r>
    <r>
      <rPr>
        <vertAlign val="subscript"/>
        <sz val="12"/>
        <color indexed="8"/>
        <rFont val="Calibri"/>
        <family val="2"/>
        <scheme val="minor"/>
      </rPr>
      <t>NED0</t>
    </r>
  </si>
  <si>
    <r>
      <rPr>
        <b/>
        <u/>
        <sz val="12"/>
        <color indexed="8"/>
        <rFont val="Calibri"/>
        <family val="2"/>
        <scheme val="minor"/>
      </rPr>
      <t xml:space="preserve">10.3 Letters of Exception. </t>
    </r>
    <r>
      <rPr>
        <sz val="12"/>
        <color indexed="8"/>
        <rFont val="Calibri"/>
        <family val="2"/>
        <scheme val="minor"/>
      </rPr>
      <t>Any letter of exception which is in force for the revision of the IS is depicted in Figure 10.3-1, 1-0.3-2, and 10.3-3.</t>
    </r>
  </si>
  <si>
    <r>
      <rPr>
        <b/>
        <u/>
        <sz val="12"/>
        <color indexed="8"/>
        <rFont val="Calibri"/>
        <family val="2"/>
        <scheme val="minor"/>
      </rPr>
      <t>10.3 Letters of Exception.</t>
    </r>
    <r>
      <rPr>
        <sz val="12"/>
        <color indexed="8"/>
        <rFont val="Calibri"/>
        <family val="2"/>
        <scheme val="minor"/>
      </rPr>
      <t xml:space="preserve"> Any letter of exception which is in force for the revision of the IS is depicted in Figure 10.3-1, 10.3-2, and 10.3-3.</t>
    </r>
  </si>
  <si>
    <r>
      <rPr>
        <b/>
        <u/>
        <sz val="12"/>
        <color indexed="8"/>
        <rFont val="Calibri"/>
        <family val="2"/>
        <scheme val="minor"/>
      </rPr>
      <t>6.4.4 PRNs 33 and 63</t>
    </r>
    <r>
      <rPr>
        <sz val="12"/>
        <color indexed="8"/>
        <rFont val="Calibri"/>
        <family val="2"/>
        <scheme val="minor"/>
      </rPr>
      <t>. See IS-GPS-200.</t>
    </r>
  </si>
  <si>
    <r>
      <rPr>
        <b/>
        <u/>
        <sz val="12"/>
        <color indexed="8"/>
        <rFont val="Calibri"/>
        <family val="2"/>
        <scheme val="minor"/>
      </rPr>
      <t>6.4.4 PRNs 33 through 63.</t>
    </r>
    <r>
      <rPr>
        <sz val="12"/>
        <color indexed="8"/>
        <rFont val="Calibri"/>
        <family val="2"/>
        <scheme val="minor"/>
      </rPr>
      <t xml:space="preserve"> See IS-GPS-200.</t>
    </r>
  </si>
  <si>
    <r>
      <t>The URA</t>
    </r>
    <r>
      <rPr>
        <vertAlign val="subscript"/>
        <sz val="12"/>
        <color indexed="8"/>
        <rFont val="Calibri"/>
        <family val="2"/>
        <scheme val="minor"/>
      </rPr>
      <t>ED</t>
    </r>
    <r>
      <rPr>
        <sz val="12"/>
        <color indexed="8"/>
        <rFont val="Calibri"/>
        <family val="2"/>
        <scheme val="minor"/>
      </rPr>
      <t xml:space="preserve"> index is a signed, two’s complement integer in the range of +15 to -16 and has the following relationship to the ED URA:</t>
    </r>
  </si>
  <si>
    <r>
      <t>The t</t>
    </r>
    <r>
      <rPr>
        <vertAlign val="subscript"/>
        <sz val="12"/>
        <color indexed="8"/>
        <rFont val="Calibri"/>
        <family val="2"/>
        <scheme val="minor"/>
      </rPr>
      <t>oe</t>
    </r>
    <r>
      <rPr>
        <sz val="12"/>
        <color indexed="8"/>
        <rFont val="Calibri"/>
        <family val="2"/>
        <scheme val="minor"/>
      </rPr>
      <t xml:space="preserve"> term shall provide the user with a convenient means for detecting any change in the ephemeris representation parameters. The t</t>
    </r>
    <r>
      <rPr>
        <vertAlign val="subscript"/>
        <sz val="12"/>
        <color indexed="8"/>
        <rFont val="Calibri"/>
        <family val="2"/>
        <scheme val="minor"/>
      </rPr>
      <t>oe</t>
    </r>
    <r>
      <rPr>
        <sz val="12"/>
        <color indexed="8"/>
        <rFont val="Calibri"/>
        <family val="2"/>
        <scheme val="minor"/>
      </rPr>
      <t xml:space="preserve"> is provided in both message type 10 and 11 for the purpose of comparison with the t</t>
    </r>
    <r>
      <rPr>
        <vertAlign val="subscript"/>
        <sz val="12"/>
        <color indexed="8"/>
        <rFont val="Calibri"/>
        <family val="2"/>
        <scheme val="minor"/>
      </rPr>
      <t>oc</t>
    </r>
    <r>
      <rPr>
        <sz val="12"/>
        <color indexed="8"/>
        <rFont val="Calibri"/>
        <family val="2"/>
        <scheme val="minor"/>
      </rPr>
      <t xml:space="preserve"> term in message type 30 - 37. Whenever these three terms do not match, a data set cutover has occurred and new data must be collected. The timing of the toe and constraints on the t</t>
    </r>
    <r>
      <rPr>
        <vertAlign val="subscript"/>
        <sz val="12"/>
        <color indexed="8"/>
        <rFont val="Calibri"/>
        <family val="2"/>
        <scheme val="minor"/>
      </rPr>
      <t>oc</t>
    </r>
    <r>
      <rPr>
        <sz val="12"/>
        <color indexed="8"/>
        <rFont val="Calibri"/>
        <family val="2"/>
        <scheme val="minor"/>
      </rPr>
      <t xml:space="preserve"> and toe are defined in paragraph 20.3.4.4.</t>
    </r>
  </si>
  <si>
    <r>
      <t>The t</t>
    </r>
    <r>
      <rPr>
        <vertAlign val="subscript"/>
        <sz val="12"/>
        <color indexed="8"/>
        <rFont val="Calibri"/>
        <family val="2"/>
        <scheme val="minor"/>
      </rPr>
      <t>oe</t>
    </r>
    <r>
      <rPr>
        <sz val="12"/>
        <color indexed="8"/>
        <rFont val="Calibri"/>
        <family val="2"/>
        <scheme val="minor"/>
      </rPr>
      <t xml:space="preserve"> term shall provide the user with a convenient means for detecting any change in the ephemeris representation parameters. The t</t>
    </r>
    <r>
      <rPr>
        <vertAlign val="subscript"/>
        <sz val="12"/>
        <color indexed="8"/>
        <rFont val="Calibri"/>
        <family val="2"/>
        <scheme val="minor"/>
      </rPr>
      <t>oe</t>
    </r>
    <r>
      <rPr>
        <sz val="12"/>
        <color indexed="8"/>
        <rFont val="Calibri"/>
        <family val="2"/>
        <scheme val="minor"/>
      </rPr>
      <t xml:space="preserve"> is provided in both message type 10 and 11 for the purpose of comparison with the t</t>
    </r>
    <r>
      <rPr>
        <vertAlign val="subscript"/>
        <sz val="12"/>
        <color indexed="8"/>
        <rFont val="Calibri"/>
        <family val="2"/>
        <scheme val="minor"/>
      </rPr>
      <t>oc</t>
    </r>
    <r>
      <rPr>
        <sz val="12"/>
        <color indexed="8"/>
        <rFont val="Calibri"/>
        <family val="2"/>
        <scheme val="minor"/>
      </rPr>
      <t xml:space="preserve"> term in message type 30 - 37. Whenever these three terms do not match, a data set cutover has occurred and new data must be collected. The timing of the t</t>
    </r>
    <r>
      <rPr>
        <vertAlign val="subscript"/>
        <sz val="12"/>
        <color indexed="8"/>
        <rFont val="Calibri"/>
        <family val="2"/>
        <scheme val="minor"/>
      </rPr>
      <t>oe</t>
    </r>
    <r>
      <rPr>
        <sz val="12"/>
        <color indexed="8"/>
        <rFont val="Calibri"/>
        <family val="2"/>
        <scheme val="minor"/>
      </rPr>
      <t xml:space="preserve"> and constraints on the t</t>
    </r>
    <r>
      <rPr>
        <vertAlign val="subscript"/>
        <sz val="12"/>
        <color indexed="8"/>
        <rFont val="Calibri"/>
        <family val="2"/>
        <scheme val="minor"/>
      </rPr>
      <t>oc</t>
    </r>
    <r>
      <rPr>
        <sz val="12"/>
        <color indexed="8"/>
        <rFont val="Calibri"/>
        <family val="2"/>
        <scheme val="minor"/>
      </rPr>
      <t xml:space="preserve"> and t</t>
    </r>
    <r>
      <rPr>
        <vertAlign val="subscript"/>
        <sz val="12"/>
        <color indexed="8"/>
        <rFont val="Calibri"/>
        <family val="2"/>
        <scheme val="minor"/>
      </rPr>
      <t>oe</t>
    </r>
    <r>
      <rPr>
        <sz val="12"/>
        <color indexed="8"/>
        <rFont val="Calibri"/>
        <family val="2"/>
        <scheme val="minor"/>
      </rPr>
      <t xml:space="preserve"> are defined in paragraph 20.3.4.4.</t>
    </r>
  </si>
  <si>
    <r>
      <t>The term t</t>
    </r>
    <r>
      <rPr>
        <vertAlign val="subscript"/>
        <sz val="12"/>
        <color indexed="8"/>
        <rFont val="Calibri"/>
        <family val="2"/>
        <scheme val="minor"/>
      </rPr>
      <t>oe</t>
    </r>
    <r>
      <rPr>
        <sz val="12"/>
        <color indexed="8"/>
        <rFont val="Calibri"/>
        <family val="2"/>
        <scheme val="minor"/>
      </rPr>
      <t xml:space="preserve"> should be consistenly referenced.</t>
    </r>
  </si>
  <si>
    <r>
      <t>Term t</t>
    </r>
    <r>
      <rPr>
        <vertAlign val="subscript"/>
        <sz val="12"/>
        <color indexed="8"/>
        <rFont val="Calibri"/>
        <family val="2"/>
        <scheme val="minor"/>
      </rPr>
      <t>oe</t>
    </r>
    <r>
      <rPr>
        <sz val="12"/>
        <color indexed="8"/>
        <rFont val="Calibri"/>
        <family val="2"/>
        <scheme val="minor"/>
      </rPr>
      <t xml:space="preserve"> hould be consistently used (and subscripted correctly) to avoid any misinterpretation.</t>
    </r>
  </si>
  <si>
    <r>
      <t>Group concurs.  The term t</t>
    </r>
    <r>
      <rPr>
        <vertAlign val="subscript"/>
        <sz val="12"/>
        <color indexed="8"/>
        <rFont val="Calibri"/>
        <family val="2"/>
        <scheme val="minor"/>
      </rPr>
      <t>oe</t>
    </r>
    <r>
      <rPr>
        <sz val="12"/>
        <color indexed="8"/>
        <rFont val="Calibri"/>
        <family val="2"/>
        <scheme val="minor"/>
      </rPr>
      <t xml:space="preserve"> should be consistenly referenced.</t>
    </r>
  </si>
  <si>
    <r>
      <t>Any change in the message type 10 and 11 ephemeris data will be accomplished with a simultaneous change in the
t</t>
    </r>
    <r>
      <rPr>
        <vertAlign val="subscript"/>
        <sz val="12"/>
        <color indexed="8"/>
        <rFont val="Calibri"/>
        <family val="2"/>
        <scheme val="minor"/>
      </rPr>
      <t>oe</t>
    </r>
    <r>
      <rPr>
        <sz val="12"/>
        <color indexed="8"/>
        <rFont val="Calibri"/>
        <family val="2"/>
        <scheme val="minor"/>
      </rPr>
      <t xml:space="preserve"> value. The CS will assure the t</t>
    </r>
    <r>
      <rPr>
        <vertAlign val="subscript"/>
        <sz val="12"/>
        <color indexed="8"/>
        <rFont val="Calibri"/>
        <family val="2"/>
        <scheme val="minor"/>
      </rPr>
      <t>oe</t>
    </r>
    <r>
      <rPr>
        <sz val="12"/>
        <color indexed="8"/>
        <rFont val="Calibri"/>
        <family val="2"/>
        <scheme val="minor"/>
      </rPr>
      <t xml:space="preserve"> value for Block IIR-M/IIF and SS will assure the toe value for GPS III, for at least the first data set transmitted by an SV after an upload, is different from that transmitted prior to the cutover.  See Section 20.3.4.5 for additional information regarding t</t>
    </r>
    <r>
      <rPr>
        <vertAlign val="subscript"/>
        <sz val="12"/>
        <color indexed="8"/>
        <rFont val="Calibri"/>
        <family val="2"/>
        <scheme val="minor"/>
      </rPr>
      <t>oe</t>
    </r>
    <r>
      <rPr>
        <sz val="12"/>
        <color indexed="8"/>
        <rFont val="Calibri"/>
        <family val="2"/>
        <scheme val="minor"/>
      </rPr>
      <t>.</t>
    </r>
  </si>
  <si>
    <r>
      <t>Any change in the message type 10 and 11 ephemeris data will be accomplished with a simultaneous change in the t</t>
    </r>
    <r>
      <rPr>
        <vertAlign val="subscript"/>
        <sz val="12"/>
        <color indexed="8"/>
        <rFont val="Calibri"/>
        <family val="2"/>
        <scheme val="minor"/>
      </rPr>
      <t>oe</t>
    </r>
    <r>
      <rPr>
        <sz val="12"/>
        <color indexed="8"/>
        <rFont val="Calibri"/>
        <family val="2"/>
        <scheme val="minor"/>
      </rPr>
      <t xml:space="preserve"> value. The CS will assure the t</t>
    </r>
    <r>
      <rPr>
        <vertAlign val="subscript"/>
        <sz val="12"/>
        <color indexed="8"/>
        <rFont val="Calibri"/>
        <family val="2"/>
        <scheme val="minor"/>
      </rPr>
      <t>oe</t>
    </r>
    <r>
      <rPr>
        <sz val="12"/>
        <color indexed="8"/>
        <rFont val="Calibri"/>
        <family val="2"/>
        <scheme val="minor"/>
      </rPr>
      <t xml:space="preserve"> value for Block IIR-M/IIF and SS will assure the t</t>
    </r>
    <r>
      <rPr>
        <vertAlign val="subscript"/>
        <sz val="12"/>
        <color indexed="8"/>
        <rFont val="Calibri"/>
        <family val="2"/>
        <scheme val="minor"/>
      </rPr>
      <t>oe</t>
    </r>
    <r>
      <rPr>
        <sz val="12"/>
        <color indexed="8"/>
        <rFont val="Calibri"/>
        <family val="2"/>
        <scheme val="minor"/>
      </rPr>
      <t xml:space="preserve"> value for GPS III, for at least the first data set transmitted by an SV after an upload, is different from that transmitted prior to the cutover.  See Section 20.3.4.5 for additional information regarding t</t>
    </r>
    <r>
      <rPr>
        <vertAlign val="subscript"/>
        <sz val="12"/>
        <color indexed="8"/>
        <rFont val="Calibri"/>
        <family val="2"/>
        <scheme val="minor"/>
      </rPr>
      <t>oe</t>
    </r>
    <r>
      <rPr>
        <sz val="12"/>
        <color indexed="8"/>
        <rFont val="Calibri"/>
        <family val="2"/>
        <scheme val="minor"/>
      </rPr>
      <t>.</t>
    </r>
  </si>
  <si>
    <r>
      <t>The intent is to reference the Change Rate of User Differential Range Accuracy Index via the acronym UDRA with the "</t>
    </r>
    <r>
      <rPr>
        <vertAlign val="superscript"/>
        <sz val="12"/>
        <color theme="1"/>
        <rFont val="Calibri"/>
        <family val="2"/>
        <scheme val="minor"/>
      </rPr>
      <t>•</t>
    </r>
    <r>
      <rPr>
        <sz val="12"/>
        <color theme="1"/>
        <rFont val="Calibri"/>
        <family val="2"/>
        <scheme val="minor"/>
      </rPr>
      <t xml:space="preserve">" symbol over the acronym, in the first statement after the header 20.3.3.7.5 SV Differential Range Accuracy Estimates.  Rev A correctly referenced this variable, but Rev B is missing the dot symbol over the acronym. </t>
    </r>
    <r>
      <rPr>
        <u/>
        <sz val="12"/>
        <color theme="1"/>
        <rFont val="Calibri"/>
        <family val="2"/>
        <scheme val="minor"/>
      </rPr>
      <t xml:space="preserve"> NOTE:  There are other cases where this variable is missing the dot symbol in this section.  All of these should be fixed.
</t>
    </r>
  </si>
  <si>
    <r>
      <t>The intent is to reference the Change Rate of User Differential Range Accuracy Index via the acronym UDRA with the "</t>
    </r>
    <r>
      <rPr>
        <vertAlign val="superscript"/>
        <sz val="12"/>
        <color theme="1"/>
        <rFont val="Calibri"/>
        <family val="2"/>
        <scheme val="minor"/>
      </rPr>
      <t>•</t>
    </r>
    <r>
      <rPr>
        <sz val="12"/>
        <color theme="1"/>
        <rFont val="Calibri"/>
        <family val="2"/>
        <scheme val="minor"/>
      </rPr>
      <t xml:space="preserve">" symbol over the acronym, in the first statement after the header 20.3.3.7.5 SV Differential Range Accuracy Estimates.  Rev A correctly referenced this variable, but Rev B is missing the dot symbol over the acronym. </t>
    </r>
    <r>
      <rPr>
        <u/>
        <sz val="12"/>
        <color theme="1"/>
        <rFont val="Calibri"/>
        <family val="2"/>
        <scheme val="minor"/>
      </rPr>
      <t xml:space="preserve"> NOTE:  There are other cases where this variable is missing the dot symbol in this section.  All of these should be fixed.</t>
    </r>
  </si>
  <si>
    <r>
      <rPr>
        <b/>
        <u/>
        <sz val="12"/>
        <color indexed="8"/>
        <rFont val="Calibri"/>
        <family val="2"/>
        <scheme val="minor"/>
      </rPr>
      <t>Index Value</t>
    </r>
    <r>
      <rPr>
        <sz val="12"/>
        <color indexed="8"/>
        <rFont val="Calibri"/>
        <family val="2"/>
        <scheme val="minor"/>
      </rPr>
      <t xml:space="preserve">     </t>
    </r>
    <r>
      <rPr>
        <b/>
        <u/>
        <sz val="12"/>
        <color indexed="8"/>
        <rFont val="Calibri"/>
        <family val="2"/>
        <scheme val="minor"/>
      </rPr>
      <t>UDRA</t>
    </r>
    <r>
      <rPr>
        <b/>
        <u/>
        <vertAlign val="subscript"/>
        <sz val="12"/>
        <color indexed="8"/>
        <rFont val="Calibri"/>
        <family val="2"/>
        <scheme val="minor"/>
      </rPr>
      <t>op-D</t>
    </r>
    <r>
      <rPr>
        <b/>
        <u/>
        <sz val="12"/>
        <color indexed="8"/>
        <rFont val="Calibri"/>
        <family val="2"/>
        <scheme val="minor"/>
      </rPr>
      <t xml:space="preserve"> (meters) </t>
    </r>
    <r>
      <rPr>
        <sz val="12"/>
        <color indexed="8"/>
        <rFont val="Calibri"/>
        <family val="2"/>
        <scheme val="minor"/>
      </rPr>
      <t xml:space="preserve">   </t>
    </r>
    <r>
      <rPr>
        <b/>
        <u/>
        <sz val="12"/>
        <color indexed="8"/>
        <rFont val="Calibri"/>
        <family val="2"/>
        <scheme val="minor"/>
      </rPr>
      <t xml:space="preserve">UDRA (10-6 m/sec) </t>
    </r>
  </si>
  <si>
    <r>
      <rPr>
        <b/>
        <u/>
        <sz val="12"/>
        <color indexed="8"/>
        <rFont val="Calibri"/>
        <family val="2"/>
        <scheme val="minor"/>
      </rPr>
      <t>Index Value</t>
    </r>
    <r>
      <rPr>
        <sz val="12"/>
        <color indexed="8"/>
        <rFont val="Calibri"/>
        <family val="2"/>
        <scheme val="minor"/>
      </rPr>
      <t xml:space="preserve">     </t>
    </r>
    <r>
      <rPr>
        <b/>
        <u/>
        <sz val="12"/>
        <color indexed="8"/>
        <rFont val="Calibri"/>
        <family val="2"/>
        <scheme val="minor"/>
      </rPr>
      <t>UDRA</t>
    </r>
    <r>
      <rPr>
        <b/>
        <u/>
        <vertAlign val="subscript"/>
        <sz val="12"/>
        <color indexed="8"/>
        <rFont val="Calibri"/>
        <family val="2"/>
        <scheme val="minor"/>
      </rPr>
      <t>op-D</t>
    </r>
    <r>
      <rPr>
        <b/>
        <u/>
        <sz val="12"/>
        <color indexed="8"/>
        <rFont val="Calibri"/>
        <family val="2"/>
        <scheme val="minor"/>
      </rPr>
      <t xml:space="preserve"> (meters) </t>
    </r>
    <r>
      <rPr>
        <sz val="12"/>
        <color indexed="8"/>
        <rFont val="Calibri"/>
        <family val="2"/>
        <scheme val="minor"/>
      </rPr>
      <t xml:space="preserve">   </t>
    </r>
    <r>
      <rPr>
        <b/>
        <u/>
        <sz val="12"/>
        <color indexed="8"/>
        <rFont val="Calibri"/>
        <family val="2"/>
        <scheme val="minor"/>
      </rPr>
      <t>UDRA (10-6 m/sec)   •</t>
    </r>
  </si>
  <si>
    <r>
      <t>The intent is to reference the Change Rate of User Differential Range Accuracy Index via the acronym UDRA with the "</t>
    </r>
    <r>
      <rPr>
        <vertAlign val="superscript"/>
        <sz val="12"/>
        <color theme="1"/>
        <rFont val="Calibri"/>
        <family val="2"/>
        <scheme val="minor"/>
      </rPr>
      <t>•</t>
    </r>
    <r>
      <rPr>
        <sz val="12"/>
        <color theme="1"/>
        <rFont val="Calibri"/>
        <family val="2"/>
        <scheme val="minor"/>
      </rPr>
      <t>" symbol over the acronym, in the last variable in the UDRA equation for any time, t</t>
    </r>
    <r>
      <rPr>
        <vertAlign val="subscript"/>
        <sz val="12"/>
        <color theme="1"/>
        <rFont val="Calibri"/>
        <family val="2"/>
        <scheme val="minor"/>
      </rPr>
      <t>k</t>
    </r>
    <r>
      <rPr>
        <sz val="12"/>
        <color theme="1"/>
        <rFont val="Calibri"/>
        <family val="2"/>
        <scheme val="minor"/>
      </rPr>
      <t xml:space="preserve">.  Rev A correctly referenced this variable, but Rev B is missing the dot symbol over the acronym.
</t>
    </r>
  </si>
  <si>
    <r>
      <t xml:space="preserve"> UDRA = UDRA</t>
    </r>
    <r>
      <rPr>
        <vertAlign val="subscript"/>
        <sz val="12"/>
        <color indexed="8"/>
        <rFont val="Calibri"/>
        <family val="2"/>
        <scheme val="minor"/>
      </rPr>
      <t>op-D</t>
    </r>
    <r>
      <rPr>
        <sz val="12"/>
        <color indexed="8"/>
        <rFont val="Calibri"/>
        <family val="2"/>
        <scheme val="minor"/>
      </rPr>
      <t xml:space="preserve"> + UDRA (tk - t</t>
    </r>
    <r>
      <rPr>
        <vertAlign val="subscript"/>
        <sz val="12"/>
        <color indexed="8"/>
        <rFont val="Calibri"/>
        <family val="2"/>
        <scheme val="minor"/>
      </rPr>
      <t>op-D</t>
    </r>
    <r>
      <rPr>
        <sz val="12"/>
        <color indexed="8"/>
        <rFont val="Calibri"/>
        <family val="2"/>
        <scheme val="minor"/>
      </rPr>
      <t>)</t>
    </r>
  </si>
  <si>
    <r>
      <t xml:space="preserve"> UDRA = UDRA</t>
    </r>
    <r>
      <rPr>
        <vertAlign val="subscript"/>
        <sz val="12"/>
        <color indexed="8"/>
        <rFont val="Calibri"/>
        <family val="2"/>
        <scheme val="minor"/>
      </rPr>
      <t>op-D</t>
    </r>
    <r>
      <rPr>
        <sz val="12"/>
        <color indexed="8"/>
        <rFont val="Calibri"/>
        <family val="2"/>
        <scheme val="minor"/>
      </rPr>
      <t xml:space="preserve"> + UDRA_DOT (tk - t</t>
    </r>
    <r>
      <rPr>
        <vertAlign val="subscript"/>
        <sz val="12"/>
        <color indexed="8"/>
        <rFont val="Calibri"/>
        <family val="2"/>
        <scheme val="minor"/>
      </rPr>
      <t>op-D</t>
    </r>
    <r>
      <rPr>
        <sz val="12"/>
        <color indexed="8"/>
        <rFont val="Calibri"/>
        <family val="2"/>
        <scheme val="minor"/>
      </rPr>
      <t xml:space="preserve">) </t>
    </r>
  </si>
  <si>
    <r>
      <t>The intent is to reference the Change Rate of User Differential Range Accuracy Index via the acronym UDRA with the "</t>
    </r>
    <r>
      <rPr>
        <vertAlign val="superscript"/>
        <sz val="12"/>
        <color theme="1"/>
        <rFont val="Calibri"/>
        <family val="2"/>
        <scheme val="minor"/>
      </rPr>
      <t>•</t>
    </r>
    <r>
      <rPr>
        <sz val="12"/>
        <color theme="1"/>
        <rFont val="Calibri"/>
        <family val="2"/>
        <scheme val="minor"/>
      </rPr>
      <t xml:space="preserve">" symbol over the acronym, in the first statement after the header 30.3.3.7.5 SV Differential Range Accuracy Estimates.  Rev E correctly referenced this variable, but Rev F is missing the dot symbol over the acronym. </t>
    </r>
    <r>
      <rPr>
        <u/>
        <sz val="12"/>
        <color theme="1"/>
        <rFont val="Calibri"/>
        <family val="2"/>
        <scheme val="minor"/>
      </rPr>
      <t xml:space="preserve"> NOTE:  There are other cases where this variable is missing the dot symbol in this section.  All of these should be fixed.
</t>
    </r>
  </si>
  <si>
    <r>
      <t>The intent is to reference the Change Rate of User Differential Range Accuracy Index via the acronym UDRA with the "</t>
    </r>
    <r>
      <rPr>
        <vertAlign val="superscript"/>
        <sz val="12"/>
        <color theme="1"/>
        <rFont val="Calibri"/>
        <family val="2"/>
        <scheme val="minor"/>
      </rPr>
      <t>•</t>
    </r>
    <r>
      <rPr>
        <sz val="12"/>
        <color theme="1"/>
        <rFont val="Calibri"/>
        <family val="2"/>
        <scheme val="minor"/>
      </rPr>
      <t>" symbol over the acronym, in the last variable in the UDRA equation for any time, t</t>
    </r>
    <r>
      <rPr>
        <vertAlign val="subscript"/>
        <sz val="12"/>
        <color theme="1"/>
        <rFont val="Calibri"/>
        <family val="2"/>
        <scheme val="minor"/>
      </rPr>
      <t>k</t>
    </r>
    <r>
      <rPr>
        <sz val="12"/>
        <color theme="1"/>
        <rFont val="Calibri"/>
        <family val="2"/>
        <scheme val="minor"/>
      </rPr>
      <t xml:space="preserve">.  Rev A correctly referenced this variable, but Rev B is missing the dot symbol over the acronym.
</t>
    </r>
  </si>
  <si>
    <r>
      <t>The intent is to reference the Change Rate of User Differential Range Accuracy Index via the acronym UDRA with the "</t>
    </r>
    <r>
      <rPr>
        <vertAlign val="superscript"/>
        <sz val="12"/>
        <color theme="1"/>
        <rFont val="Calibri"/>
        <family val="2"/>
        <scheme val="minor"/>
      </rPr>
      <t>•</t>
    </r>
    <r>
      <rPr>
        <sz val="12"/>
        <color theme="1"/>
        <rFont val="Calibri"/>
        <family val="2"/>
        <scheme val="minor"/>
      </rPr>
      <t xml:space="preserve">" symbol over the acronym, in the first statement after the header 30.3.3.7.5 SV Differential Range Accuracy Estimates.  Rev E correctly referenced this variable, but Rev F is missing the dot symbol over the acronym. </t>
    </r>
    <r>
      <rPr>
        <u/>
        <sz val="12"/>
        <color theme="1"/>
        <rFont val="Calibri"/>
        <family val="2"/>
        <scheme val="minor"/>
      </rPr>
      <t xml:space="preserve"> NOTE:  There are other cases where this variable is missing the dot symbol in this section.  All of these should be fixed.
</t>
    </r>
    <r>
      <rPr>
        <sz val="12"/>
        <color theme="1"/>
        <rFont val="Calibri"/>
        <family val="2"/>
        <scheme val="minor"/>
      </rPr>
      <t>Recommend changing the notation of UDRA (or any term with a DOT over it to denote rate of change) to read UDRA_DOT like in ICD-GPS-700.</t>
    </r>
  </si>
  <si>
    <r>
      <rPr>
        <b/>
        <u/>
        <sz val="12"/>
        <color indexed="8"/>
        <rFont val="Calibri"/>
        <family val="2"/>
        <scheme val="minor"/>
      </rPr>
      <t>Index Value</t>
    </r>
    <r>
      <rPr>
        <sz val="12"/>
        <color indexed="8"/>
        <rFont val="Calibri"/>
        <family val="2"/>
        <scheme val="minor"/>
      </rPr>
      <t xml:space="preserve">     </t>
    </r>
    <r>
      <rPr>
        <b/>
        <u/>
        <sz val="12"/>
        <color indexed="8"/>
        <rFont val="Calibri"/>
        <family val="2"/>
        <scheme val="minor"/>
      </rPr>
      <t>UDRA</t>
    </r>
    <r>
      <rPr>
        <b/>
        <u/>
        <vertAlign val="subscript"/>
        <sz val="12"/>
        <color indexed="8"/>
        <rFont val="Calibri"/>
        <family val="2"/>
        <scheme val="minor"/>
      </rPr>
      <t>op-D</t>
    </r>
    <r>
      <rPr>
        <b/>
        <u/>
        <sz val="12"/>
        <color indexed="8"/>
        <rFont val="Calibri"/>
        <family val="2"/>
        <scheme val="minor"/>
      </rPr>
      <t xml:space="preserve"> (meters) </t>
    </r>
    <r>
      <rPr>
        <sz val="12"/>
        <color indexed="8"/>
        <rFont val="Calibri"/>
        <family val="2"/>
        <scheme val="minor"/>
      </rPr>
      <t xml:space="preserve">   </t>
    </r>
    <r>
      <rPr>
        <b/>
        <u/>
        <sz val="12"/>
        <color indexed="8"/>
        <rFont val="Calibri"/>
        <family val="2"/>
        <scheme val="minor"/>
      </rPr>
      <t>UDRA (10</t>
    </r>
    <r>
      <rPr>
        <b/>
        <u/>
        <vertAlign val="superscript"/>
        <sz val="12"/>
        <color indexed="8"/>
        <rFont val="Calibri"/>
        <family val="2"/>
        <scheme val="minor"/>
      </rPr>
      <t>-6</t>
    </r>
    <r>
      <rPr>
        <b/>
        <u/>
        <sz val="12"/>
        <color indexed="8"/>
        <rFont val="Calibri"/>
        <family val="2"/>
        <scheme val="minor"/>
      </rPr>
      <t xml:space="preserve"> m/sec) </t>
    </r>
  </si>
  <si>
    <r>
      <rPr>
        <b/>
        <u/>
        <sz val="12"/>
        <color indexed="8"/>
        <rFont val="Calibri"/>
        <family val="2"/>
        <scheme val="minor"/>
      </rPr>
      <t>Index Value</t>
    </r>
    <r>
      <rPr>
        <sz val="12"/>
        <color indexed="8"/>
        <rFont val="Calibri"/>
        <family val="2"/>
        <scheme val="minor"/>
      </rPr>
      <t xml:space="preserve">     </t>
    </r>
    <r>
      <rPr>
        <b/>
        <u/>
        <sz val="12"/>
        <color indexed="8"/>
        <rFont val="Calibri"/>
        <family val="2"/>
        <scheme val="minor"/>
      </rPr>
      <t>UDRA</t>
    </r>
    <r>
      <rPr>
        <b/>
        <u/>
        <vertAlign val="subscript"/>
        <sz val="12"/>
        <color indexed="8"/>
        <rFont val="Calibri"/>
        <family val="2"/>
        <scheme val="minor"/>
      </rPr>
      <t>op-D</t>
    </r>
    <r>
      <rPr>
        <b/>
        <u/>
        <sz val="12"/>
        <color indexed="8"/>
        <rFont val="Calibri"/>
        <family val="2"/>
        <scheme val="minor"/>
      </rPr>
      <t xml:space="preserve"> (meters) </t>
    </r>
    <r>
      <rPr>
        <sz val="12"/>
        <color indexed="8"/>
        <rFont val="Calibri"/>
        <family val="2"/>
        <scheme val="minor"/>
      </rPr>
      <t xml:space="preserve">   </t>
    </r>
    <r>
      <rPr>
        <b/>
        <u/>
        <sz val="12"/>
        <color indexed="8"/>
        <rFont val="Calibri"/>
        <family val="2"/>
        <scheme val="minor"/>
      </rPr>
      <t>UDRA_DOT (10</t>
    </r>
    <r>
      <rPr>
        <b/>
        <u/>
        <vertAlign val="superscript"/>
        <sz val="12"/>
        <color indexed="8"/>
        <rFont val="Calibri"/>
        <family val="2"/>
        <scheme val="minor"/>
      </rPr>
      <t>-6</t>
    </r>
    <r>
      <rPr>
        <b/>
        <u/>
        <sz val="12"/>
        <color indexed="8"/>
        <rFont val="Calibri"/>
        <family val="2"/>
        <scheme val="minor"/>
      </rPr>
      <t xml:space="preserve"> m/sec)  </t>
    </r>
  </si>
  <si>
    <r>
      <t>The intent is to reference the Change Rate of User Differential Range Accuracy Index via the acronym UDRA with the "</t>
    </r>
    <r>
      <rPr>
        <vertAlign val="superscript"/>
        <sz val="12"/>
        <color theme="1"/>
        <rFont val="Calibri"/>
        <family val="2"/>
        <scheme val="minor"/>
      </rPr>
      <t>•</t>
    </r>
    <r>
      <rPr>
        <sz val="12"/>
        <color theme="1"/>
        <rFont val="Calibri"/>
        <family val="2"/>
        <scheme val="minor"/>
      </rPr>
      <t xml:space="preserve">" symbol over the acronym, in the first statement after the header 3.5.4.4.4 SDC Data Packet.  Rev A correctly referenced this variable, but Rev B is missing the dot symbol over the acronym. </t>
    </r>
    <r>
      <rPr>
        <u/>
        <sz val="12"/>
        <color theme="1"/>
        <rFont val="Calibri"/>
        <family val="2"/>
        <scheme val="minor"/>
      </rPr>
      <t xml:space="preserve"> NOTE:  There are other cases where this variable is missing the dot symbol in this section.  All of these should be fixed.
</t>
    </r>
    <r>
      <rPr>
        <sz val="12"/>
        <color theme="1"/>
        <rFont val="Calibri"/>
        <family val="2"/>
        <scheme val="minor"/>
      </rPr>
      <t>Recommend changing the notation of UDRA (or any term with a DOT over it to denote rate of change) to read UDRA_DOT like in ICD-GPS-700.</t>
    </r>
  </si>
  <si>
    <r>
      <t xml:space="preserve">3.3.2.3 Q5 Synchronization Sequence. </t>
    </r>
    <r>
      <rPr>
        <strike/>
        <sz val="12"/>
        <color indexed="8"/>
        <rFont val="Calibri"/>
        <family val="2"/>
        <scheme val="minor"/>
      </rPr>
      <t>In scenario b, the initial state of the XB sequence, B0, is greater than State
6151. Thus, the second natural XB sequence runs to completion and a third natural sequence starts (except when B0 is State 6152) prior to the next 1 ms epoch.</t>
    </r>
    <r>
      <rPr>
        <sz val="12"/>
        <color indexed="8"/>
        <rFont val="Calibri"/>
        <family val="2"/>
        <scheme val="minor"/>
      </rPr>
      <t xml:space="preserve">
Each of the 1 ms Q5-code blocks is further encoded with a 20-bit Neuman-Hofman code. The 20 bits are modulo-2 added to the Q5 code chips at the PRN code epoch rate of 1 kHz. The code, nh20(t), starting coincident with the 20ms data epoch on the I5 channel, is as follows:</t>
    </r>
  </si>
  <si>
    <r>
      <rPr>
        <u/>
        <sz val="12"/>
        <color indexed="8"/>
        <rFont val="Calibri"/>
        <family val="2"/>
        <scheme val="minor"/>
      </rPr>
      <t>6.2.2.2.1  Block IIA SVs</t>
    </r>
    <r>
      <rPr>
        <sz val="12"/>
        <color indexed="8"/>
        <rFont val="Calibri"/>
        <family val="2"/>
        <scheme val="minor"/>
      </rPr>
      <t>. See paragraph 6.2.2.2.2 of IS-GPS-200. These satellites do not broadcast the L5 signal.</t>
    </r>
  </si>
  <si>
    <r>
      <t xml:space="preserve">3.3.3.1 Navigation Data Modulation (L2 CM).  For Block IIR-M, Block IIF, and subsequent blocks of SVs, the CNAV bit train, DC(t), is rate ½ encoded and, thus, clocked at 50 sps.  The resultant symbol sequence is then modulo-2 added to the L2 CM-code. </t>
    </r>
    <r>
      <rPr>
        <strike/>
        <sz val="12"/>
        <color indexed="8"/>
        <rFont val="Calibri"/>
        <family val="2"/>
        <scheme val="minor"/>
      </rPr>
      <t>During the initial period of Block IIR-M SVs operation, prior to Initial Operational Capability of L2 C signal, and upon ground command, the NAV bit train, D(t), at one of two data rates,may be modulo-2 added to the L2 CM-code instead of CNAV data, DC(t), as further described in Section 3.2.2.</t>
    </r>
    <r>
      <rPr>
        <sz val="12"/>
        <color indexed="8"/>
        <rFont val="Calibri"/>
        <family val="2"/>
        <scheme val="minor"/>
      </rPr>
      <t xml:space="preserve">
</t>
    </r>
  </si>
  <si>
    <r>
      <t xml:space="preserve"> Figure 3.2-1. Generation of L1C</t>
    </r>
    <r>
      <rPr>
        <vertAlign val="subscript"/>
        <sz val="12"/>
        <color indexed="8"/>
        <rFont val="Calibri"/>
        <family val="2"/>
        <scheme val="minor"/>
      </rPr>
      <t>P</t>
    </r>
    <r>
      <rPr>
        <sz val="12"/>
        <color indexed="8"/>
        <rFont val="Calibri"/>
        <family val="2"/>
        <scheme val="minor"/>
      </rPr>
      <t>-/L1C</t>
    </r>
    <r>
      <rPr>
        <vertAlign val="subscript"/>
        <sz val="12"/>
        <color indexed="8"/>
        <rFont val="Calibri"/>
        <family val="2"/>
        <scheme val="minor"/>
      </rPr>
      <t>D</t>
    </r>
    <r>
      <rPr>
        <sz val="12"/>
        <color indexed="8"/>
        <rFont val="Calibri"/>
        <family val="2"/>
        <scheme val="minor"/>
      </rPr>
      <t xml:space="preserve">-Codes </t>
    </r>
  </si>
  <si>
    <r>
      <t>Include the following equation in Figure 3.2-2 L1C</t>
    </r>
    <r>
      <rPr>
        <vertAlign val="subscript"/>
        <sz val="12"/>
        <color indexed="8"/>
        <rFont val="Calibri"/>
        <family val="2"/>
        <scheme val="minor"/>
      </rPr>
      <t>O</t>
    </r>
    <r>
      <rPr>
        <sz val="12"/>
        <color indexed="8"/>
        <rFont val="Calibri"/>
        <family val="2"/>
        <scheme val="minor"/>
      </rPr>
      <t>-
Code Generator Configuration- 1 + m1 x + m2 x 2 + · · · + m10 x 10 + x 11
Include the word "Conditions" in "Initial Conditions"
Include the term "Numbers" in "Stage Numbers"
Also include the S2 Polynomial Equation- 1 + x 9 + x 11
Also include these last two lines in the NOTE:  FIRST BIT OF THE OUTPUT IS THE MSB OF THE OUTPUT SEQUENCE
FOR S1 POLYNOMIAL, m11 IS EQUAL TO 1</t>
    </r>
  </si>
  <si>
    <r>
      <t>The equation where p(X) is the primitive and irreducible polynomial p(X) = X</t>
    </r>
    <r>
      <rPr>
        <vertAlign val="superscript"/>
        <sz val="12"/>
        <color indexed="8"/>
        <rFont val="Calibri"/>
        <family val="2"/>
        <scheme val="minor"/>
      </rPr>
      <t>23</t>
    </r>
    <r>
      <rPr>
        <sz val="12"/>
        <color indexed="8"/>
        <rFont val="Calibri"/>
        <family val="2"/>
        <scheme val="minor"/>
      </rPr>
      <t xml:space="preserve"> + X</t>
    </r>
    <r>
      <rPr>
        <vertAlign val="superscript"/>
        <sz val="12"/>
        <color indexed="8"/>
        <rFont val="Calibri"/>
        <family val="2"/>
        <scheme val="minor"/>
      </rPr>
      <t>17</t>
    </r>
    <r>
      <rPr>
        <sz val="12"/>
        <color indexed="8"/>
        <rFont val="Calibri"/>
        <family val="2"/>
        <scheme val="minor"/>
      </rPr>
      <t xml:space="preserve"> + X</t>
    </r>
    <r>
      <rPr>
        <vertAlign val="superscript"/>
        <sz val="12"/>
        <color indexed="8"/>
        <rFont val="Calibri"/>
        <family val="2"/>
        <scheme val="minor"/>
      </rPr>
      <t>13</t>
    </r>
    <r>
      <rPr>
        <sz val="12"/>
        <color indexed="8"/>
        <rFont val="Calibri"/>
        <family val="2"/>
        <scheme val="minor"/>
      </rPr>
      <t xml:space="preserve"> + X</t>
    </r>
    <r>
      <rPr>
        <vertAlign val="superscript"/>
        <sz val="12"/>
        <color indexed="8"/>
        <rFont val="Calibri"/>
        <family val="2"/>
        <scheme val="minor"/>
      </rPr>
      <t xml:space="preserve">11 </t>
    </r>
    <r>
      <rPr>
        <sz val="12"/>
        <color indexed="8"/>
        <rFont val="Calibri"/>
        <family val="2"/>
        <scheme val="minor"/>
      </rPr>
      <t>+ X</t>
    </r>
    <r>
      <rPr>
        <vertAlign val="superscript"/>
        <sz val="12"/>
        <color indexed="8"/>
        <rFont val="Calibri"/>
        <family val="2"/>
        <scheme val="minor"/>
      </rPr>
      <t>9</t>
    </r>
    <r>
      <rPr>
        <sz val="12"/>
        <color indexed="8"/>
        <rFont val="Calibri"/>
        <family val="2"/>
        <scheme val="minor"/>
      </rPr>
      <t xml:space="preserve"> + X</t>
    </r>
    <r>
      <rPr>
        <vertAlign val="superscript"/>
        <sz val="12"/>
        <color indexed="8"/>
        <rFont val="Calibri"/>
        <family val="2"/>
        <scheme val="minor"/>
      </rPr>
      <t>8</t>
    </r>
    <r>
      <rPr>
        <sz val="12"/>
        <color indexed="8"/>
        <rFont val="Calibri"/>
        <family val="2"/>
        <scheme val="minor"/>
      </rPr>
      <t xml:space="preserve"> + X</t>
    </r>
    <r>
      <rPr>
        <vertAlign val="superscript"/>
        <sz val="12"/>
        <color indexed="8"/>
        <rFont val="Calibri"/>
        <family val="2"/>
        <scheme val="minor"/>
      </rPr>
      <t>7</t>
    </r>
    <r>
      <rPr>
        <sz val="12"/>
        <color indexed="8"/>
        <rFont val="Calibri"/>
        <family val="2"/>
        <scheme val="minor"/>
      </rPr>
      <t xml:space="preserve"> + X</t>
    </r>
    <r>
      <rPr>
        <vertAlign val="superscript"/>
        <sz val="12"/>
        <color indexed="8"/>
        <rFont val="Calibri"/>
        <family val="2"/>
        <scheme val="minor"/>
      </rPr>
      <t>5</t>
    </r>
    <r>
      <rPr>
        <sz val="12"/>
        <color indexed="8"/>
        <rFont val="Calibri"/>
        <family val="2"/>
        <scheme val="minor"/>
      </rPr>
      <t xml:space="preserve"> + X </t>
    </r>
    <r>
      <rPr>
        <vertAlign val="superscript"/>
        <sz val="12"/>
        <color indexed="8"/>
        <rFont val="Calibri"/>
        <family val="2"/>
        <scheme val="minor"/>
      </rPr>
      <t>3</t>
    </r>
    <r>
      <rPr>
        <sz val="12"/>
        <color indexed="8"/>
        <rFont val="Calibri"/>
        <family val="2"/>
        <scheme val="minor"/>
      </rPr>
      <t xml:space="preserve"> + 1  is placed on two lines unccessarily.  Recommend placing equation on one line.
.</t>
    </r>
  </si>
  <si>
    <r>
      <t>p(X) = X</t>
    </r>
    <r>
      <rPr>
        <vertAlign val="superscript"/>
        <sz val="12"/>
        <color indexed="8"/>
        <rFont val="Calibri"/>
        <family val="2"/>
        <scheme val="minor"/>
      </rPr>
      <t>23</t>
    </r>
    <r>
      <rPr>
        <sz val="12"/>
        <color indexed="8"/>
        <rFont val="Calibri"/>
        <family val="2"/>
        <scheme val="minor"/>
      </rPr>
      <t xml:space="preserve"> + X</t>
    </r>
    <r>
      <rPr>
        <vertAlign val="superscript"/>
        <sz val="12"/>
        <color indexed="8"/>
        <rFont val="Calibri"/>
        <family val="2"/>
        <scheme val="minor"/>
      </rPr>
      <t xml:space="preserve">17 </t>
    </r>
    <r>
      <rPr>
        <sz val="12"/>
        <color indexed="8"/>
        <rFont val="Calibri"/>
        <family val="2"/>
        <scheme val="minor"/>
      </rPr>
      <t>+ X</t>
    </r>
    <r>
      <rPr>
        <vertAlign val="superscript"/>
        <sz val="12"/>
        <color indexed="8"/>
        <rFont val="Calibri"/>
        <family val="2"/>
        <scheme val="minor"/>
      </rPr>
      <t>13</t>
    </r>
    <r>
      <rPr>
        <sz val="12"/>
        <color indexed="8"/>
        <rFont val="Calibri"/>
        <family val="2"/>
        <scheme val="minor"/>
      </rPr>
      <t xml:space="preserve"> + X</t>
    </r>
    <r>
      <rPr>
        <vertAlign val="superscript"/>
        <sz val="12"/>
        <color indexed="8"/>
        <rFont val="Calibri"/>
        <family val="2"/>
        <scheme val="minor"/>
      </rPr>
      <t>12</t>
    </r>
    <r>
      <rPr>
        <sz val="12"/>
        <color indexed="8"/>
        <rFont val="Calibri"/>
        <family val="2"/>
        <scheme val="minor"/>
      </rPr>
      <t>+ X</t>
    </r>
    <r>
      <rPr>
        <vertAlign val="superscript"/>
        <sz val="12"/>
        <color indexed="8"/>
        <rFont val="Calibri"/>
        <family val="2"/>
        <scheme val="minor"/>
      </rPr>
      <t xml:space="preserve">11 </t>
    </r>
    <r>
      <rPr>
        <sz val="12"/>
        <color indexed="8"/>
        <rFont val="Calibri"/>
        <family val="2"/>
        <scheme val="minor"/>
      </rPr>
      <t>+ X</t>
    </r>
    <r>
      <rPr>
        <vertAlign val="superscript"/>
        <sz val="12"/>
        <color indexed="8"/>
        <rFont val="Calibri"/>
        <family val="2"/>
        <scheme val="minor"/>
      </rPr>
      <t>9</t>
    </r>
    <r>
      <rPr>
        <sz val="12"/>
        <color indexed="8"/>
        <rFont val="Calibri"/>
        <family val="2"/>
        <scheme val="minor"/>
      </rPr>
      <t xml:space="preserve"> + X</t>
    </r>
    <r>
      <rPr>
        <vertAlign val="superscript"/>
        <sz val="12"/>
        <color indexed="8"/>
        <rFont val="Calibri"/>
        <family val="2"/>
        <scheme val="minor"/>
      </rPr>
      <t>8</t>
    </r>
    <r>
      <rPr>
        <sz val="12"/>
        <color indexed="8"/>
        <rFont val="Calibri"/>
        <family val="2"/>
        <scheme val="minor"/>
      </rPr>
      <t xml:space="preserve"> + X</t>
    </r>
    <r>
      <rPr>
        <vertAlign val="superscript"/>
        <sz val="12"/>
        <color indexed="8"/>
        <rFont val="Calibri"/>
        <family val="2"/>
        <scheme val="minor"/>
      </rPr>
      <t>7</t>
    </r>
    <r>
      <rPr>
        <sz val="12"/>
        <color indexed="8"/>
        <rFont val="Calibri"/>
        <family val="2"/>
        <scheme val="minor"/>
      </rPr>
      <t xml:space="preserve"> + X</t>
    </r>
    <r>
      <rPr>
        <vertAlign val="superscript"/>
        <sz val="12"/>
        <color indexed="8"/>
        <rFont val="Calibri"/>
        <family val="2"/>
        <scheme val="minor"/>
      </rPr>
      <t>5</t>
    </r>
    <r>
      <rPr>
        <sz val="12"/>
        <color indexed="8"/>
        <rFont val="Calibri"/>
        <family val="2"/>
        <scheme val="minor"/>
      </rPr>
      <t xml:space="preserve"> + X</t>
    </r>
    <r>
      <rPr>
        <vertAlign val="superscript"/>
        <sz val="12"/>
        <color indexed="8"/>
        <rFont val="Calibri"/>
        <family val="2"/>
        <scheme val="minor"/>
      </rPr>
      <t xml:space="preserve"> 3</t>
    </r>
    <r>
      <rPr>
        <sz val="12"/>
        <color indexed="8"/>
        <rFont val="Calibri"/>
        <family val="2"/>
        <scheme val="minor"/>
      </rPr>
      <t xml:space="preserve"> + 1  </t>
    </r>
  </si>
  <si>
    <r>
      <rPr>
        <b/>
        <u/>
        <sz val="12"/>
        <color indexed="8"/>
        <rFont val="Calibri"/>
        <family val="2"/>
        <scheme val="minor"/>
      </rPr>
      <t xml:space="preserve">30.3.3.4.6.1 Reduced Almanac Data. </t>
    </r>
    <r>
      <rPr>
        <sz val="12"/>
        <color indexed="8"/>
        <rFont val="Calibri"/>
        <family val="2"/>
        <scheme val="minor"/>
      </rPr>
      <t xml:space="preserve"> Message type 31 or 12 contains reduced almanac data and SV health words for SVs in the constellation.  The reduced almanac data of a SV is broadcast in a packet of 31 bits long, as described in Figure 30-15.  The reduced almanac data are a subset of the almanac data which provide less precise ephemeris.  The reduced almanac data values are provided relative to pre-specified reference values.  The number of bits, the scale factor (LSB), the range, and the units of the reduced almanac parameters are given in Table 30-VI.  The algorithms and other material related to the use of the reduced almanac data are given in Section 30.3.3.4.6.2.  The reduced almanac parameters shall be updated by the CS at least once every 3 days while the CS is able to upload the SVs.  If the CS is unable to upload the SVs, the accuracy of the reduced almanac parameters transmitted by the SVs will degrade over time.</t>
    </r>
  </si>
  <si>
    <r>
      <rPr>
        <b/>
        <u/>
        <sz val="12"/>
        <color indexed="8"/>
        <rFont val="Calibri"/>
        <family val="2"/>
        <scheme val="minor"/>
      </rPr>
      <t>30.3.3.4.6.1 Reduced Almanac Data.</t>
    </r>
    <r>
      <rPr>
        <sz val="12"/>
        <color indexed="8"/>
        <rFont val="Calibri"/>
        <family val="2"/>
        <scheme val="minor"/>
      </rPr>
      <t xml:space="preserve">  Message type 31 or 12 contains reduced almanac data and SV health words for SVs in the constellation.  The reduced almanac data of a SV is broadcast in a packet of 31 bits long, as described in Figure 30-15.  The reduced almanac data are a subset of the almanac data which provide less precise ephemeris.  The reduced almanac data values are provided relative to pre-specified reference values.  The number of bits, the scale factor (LSB), the range, and the units of the reduced almanac parameters are given in Table 30-VI.  The algorithms and other material related to the use of the reduced almanac data are given in Section 30.3.3.4.6.2.  The reduced almanac parameters shall be updated by the CS at least once every 3 days while the CS is able to upload the SVs.  If the CS is unable to upload the SVs, the accuracy of the reduced almanac parameters transmitted by the SVs will degrade over time.  A 6-bit value of “000000” in the PRNa field shall indicate that no further Status Words are contained in the remainder of the data block.  In this event, all subsequent bits in the data block field shall be filler bits, i.e., alternating ones and zeros beginning with one.</t>
    </r>
  </si>
  <si>
    <r>
      <rPr>
        <b/>
        <u/>
        <sz val="12"/>
        <color indexed="8"/>
        <rFont val="Calibri"/>
        <family val="2"/>
        <scheme val="minor"/>
      </rPr>
      <t xml:space="preserve">20.3.3.4.6.1 Reduced Almanac Data. </t>
    </r>
    <r>
      <rPr>
        <sz val="12"/>
        <color indexed="8"/>
        <rFont val="Calibri"/>
        <family val="2"/>
        <scheme val="minor"/>
      </rPr>
      <t>Message types 31 or 12 contain reduced almanac data and SV health words
for SVs in the constellation. The reduced almanac data of a SV is broadcast in a packet 31 bits long, as described in
Figure 20-16. The reduced almanac data are a subset of the almanac data which provide less precise ephemeris.
The reduced almanac data values are provided relative to pre-specified reference values. The number of bits, the
scale factor (LSB), the ranges, and the units of the reduced almanac parameters are given in Table 20-VI. The
algorithms and other material related to the use of the reduced almanac data are given in Section 20.3.3.4.6.2.
The reduced almanac parameters shall be updated by the CS at least once every 3 days while the CS is able to
upload the SVs. If the CS is unable to upload the SVs, the accuracy of the reduced almanac parameters transmitted
by the SVs will degrade over time.</t>
    </r>
  </si>
  <si>
    <r>
      <rPr>
        <b/>
        <u/>
        <sz val="12"/>
        <color indexed="8"/>
        <rFont val="Calibri"/>
        <family val="2"/>
        <scheme val="minor"/>
      </rPr>
      <t>20.3.3.4.6.1 Reduced Almanac Data</t>
    </r>
    <r>
      <rPr>
        <sz val="12"/>
        <color indexed="8"/>
        <rFont val="Calibri"/>
        <family val="2"/>
        <scheme val="minor"/>
      </rPr>
      <t>. Message types 31 or 12 contain reduced almanac data and SV health words
for SVs in the constellation. The reduced almanac data of a SV is broadcast in a packet 31 bits long, as described in
Figure 20-16. The reduced almanac data are a subset of the almanac data which provide less precise ephemeris.
The reduced almanac data values are provided relative to pre-specified reference values. The number of bits, the
scale factor (LSB), the ranges, and the units of the reduced almanac parameters are given in Table 20-VI. The
algorithms and other material related to the use of the reduced almanac data are given in Section 20.3.3.4.6.2.
The reduced almanac parameters shall be updated by the CS at least once every 3 days while the CS is able to
upload the SVs. If the CS is unable to upload the SVs, the accuracy of the reduced almanac parameters transmitted
by the SVs will degrade over time.
A 6-bit value of “000000” in the PRNa field shall indicate that no further Status Words are contained in the remainder of the data block.  In this event, all subsequent bits in the data block field shall be filler bits, i.e., alternating ones and zeros beginning with one.</t>
    </r>
  </si>
  <si>
    <r>
      <rPr>
        <b/>
        <u/>
        <sz val="12"/>
        <color indexed="8"/>
        <rFont val="Calibri"/>
        <family val="2"/>
        <scheme val="minor"/>
      </rPr>
      <t>3.5.4.3.5.1.1 Reduced Almanac</t>
    </r>
    <r>
      <rPr>
        <sz val="12"/>
        <color indexed="8"/>
        <rFont val="Calibri"/>
        <family val="2"/>
        <scheme val="minor"/>
      </rPr>
      <t>. The reduced almanac data is provided in bits 9 through 30 of each packet. The
data from a packet along with the reference values (see Table 3.5-6) provide ephemeris with further reduced
precision. The user algorithm is essentially the same as the user algorithm employed for computing the ephemeris
from the parameters in subframe 2 (see Section 3.5.3.6.1 and Table 3.5-2). Other parameters appearing in the
equations of Table 3.5-2, but not provided by the reduced almanac with the reference values, are set to zero for SV
position determination.</t>
    </r>
  </si>
  <si>
    <r>
      <rPr>
        <b/>
        <u/>
        <sz val="12"/>
        <color indexed="8"/>
        <rFont val="Calibri"/>
        <family val="2"/>
        <scheme val="minor"/>
      </rPr>
      <t>3.5.4.3.5.1.1 Reduced Almanac.</t>
    </r>
    <r>
      <rPr>
        <sz val="12"/>
        <color indexed="8"/>
        <rFont val="Calibri"/>
        <family val="2"/>
        <scheme val="minor"/>
      </rPr>
      <t xml:space="preserve"> The reduced almanac data is provided in bits 9 through 30 of each packet. The
data from a packet along with the reference values (see Table 3.5-6) provide ephemeris with further reduced
precision. The user algorithm is essentially the same as the user algorithm employed for computing the ephemeris
from the parameters in subframe 2 (see Section 3.5.3.6.1 and Table 3.5-2). Other parameters appearing in the
equations of Table 3.5-2, but not provided by the reduced almanac with the reference values, are set to zero for SV
position determination.
An 8-bit value of “00000000” in the PRNa field shall indicate that no further Status Words are contained in the remainder of the data block.  In this event, all subsequent bits in the data block field shall be filler bits, i.e., alternating ones and zeros beginning with one.</t>
    </r>
  </si>
  <si>
    <r>
      <rPr>
        <b/>
        <u/>
        <sz val="12"/>
        <color indexed="8"/>
        <rFont val="Calibri"/>
        <family val="2"/>
        <scheme val="minor"/>
      </rPr>
      <t>3.2.1.1.1 Expanded P-Code (GPS III).</t>
    </r>
    <r>
      <rPr>
        <sz val="12"/>
        <color indexed="8"/>
        <rFont val="Calibri"/>
        <family val="2"/>
        <scheme val="minor"/>
      </rPr>
      <t xml:space="preserve"> An expanded set of 26 P-code PRN sequences are generated by circularly
shifting 26 of the original 37 sequences (over one week) by an amount corresponding to 1 day. These expanded
sequences are therefore time shifted (i.e. offset) versions of 26 of the original sequences. Assignment of these
expanded code phase segments by SV ID number is given in Table 3-Ib. Additional PRN P-code sequences with
assigned PRN numbers are provided in Section 6.3.7, Table 6-I.</t>
    </r>
  </si>
  <si>
    <r>
      <rPr>
        <b/>
        <u/>
        <sz val="12"/>
        <color indexed="8"/>
        <rFont val="Calibri"/>
        <family val="2"/>
        <scheme val="minor"/>
      </rPr>
      <t>3.2.1.1.1 Expanded P-Code (GPS III).</t>
    </r>
    <r>
      <rPr>
        <sz val="12"/>
        <color indexed="8"/>
        <rFont val="Calibri"/>
        <family val="2"/>
        <scheme val="minor"/>
      </rPr>
      <t xml:space="preserve"> An expanded set of 26 P-code PRN sequences are generated by circularly
shifting 26 of the original 37 sequences (over one week) by an amount corresponding to 1 day. These expanded
sequences are therefore time shifted (i.e. offset) versions of 26 of the original sequences. Assignment of these
expanded code phase segments by SV ID number is given in Table 3-Ib. Additional PRN P-code sequences with
assigned PRN numbers are provided in Section 6.3.6.2, Table 6-I.</t>
    </r>
  </si>
  <si>
    <r>
      <rPr>
        <b/>
        <u/>
        <sz val="12"/>
        <color indexed="8"/>
        <rFont val="Calibri"/>
        <family val="2"/>
        <scheme val="minor"/>
      </rPr>
      <t xml:space="preserve">3.2.1.3.1 Expanded C/A Code (GPS III). </t>
    </r>
    <r>
      <rPr>
        <sz val="12"/>
        <color indexed="8"/>
        <rFont val="Calibri"/>
        <family val="2"/>
        <scheme val="minor"/>
      </rPr>
      <t>An expanded set of 26 C/A-code PRN sequences are identified in Table 3-
Ib using “G2 Delay” and “Initial G2 Setting” which is not the same as the method used in Table 3-Ia. The two-tap
coder implementation method referenced and used in Table 3-Ia is not used in Table 3-Ib due to its limitation in
generating C/A-code sequences. The “G2 Delay” specified in Table 3-Ib may be accomplished by using the “Initial
G2 Setting” as the initialization vector for the G2 shift register of Figure 3-9. Assignment of these expanded code
phase segments by SV ID number is given in Table 3-Ib. Additional PRN C/A-code sequences with assigned PRN
numbers are provided in Section 6.3.7.1, Table 6-I.</t>
    </r>
  </si>
  <si>
    <r>
      <t xml:space="preserve">3.2.1.4.1 </t>
    </r>
    <r>
      <rPr>
        <u/>
        <sz val="12"/>
        <color indexed="8"/>
        <rFont val="Calibri"/>
        <family val="2"/>
        <scheme val="minor"/>
      </rPr>
      <t>Expanded L2 CM Code (GPS III).</t>
    </r>
  </si>
  <si>
    <r>
      <t xml:space="preserve">3.2.1.4.1 </t>
    </r>
    <r>
      <rPr>
        <u/>
        <sz val="12"/>
        <color indexed="8"/>
        <rFont val="Calibri"/>
        <family val="2"/>
        <scheme val="minor"/>
      </rPr>
      <t>Expanded L2 CM Code (GPS III and subsequent blocks).</t>
    </r>
  </si>
  <si>
    <r>
      <rPr>
        <b/>
        <u/>
        <sz val="12"/>
        <color indexed="8"/>
        <rFont val="Calibri"/>
        <family val="2"/>
        <scheme val="minor"/>
      </rPr>
      <t>3.2.1.4.1 Expanded L2 CM Code (GPS III)</t>
    </r>
    <r>
      <rPr>
        <sz val="12"/>
        <color indexed="8"/>
        <rFont val="Calibri"/>
        <family val="2"/>
        <scheme val="minor"/>
      </rPr>
      <t>. An expanded set of 26 L2 CM-Code PRN sequences are identified with
assignment of initial states by SV ID number in Table 3-IIb. Additional PRN L2 CM-code sequence pairs are
provided in Section 6.3.7.3, Table 6-II.</t>
    </r>
  </si>
  <si>
    <r>
      <rPr>
        <b/>
        <u/>
        <sz val="12"/>
        <color indexed="8"/>
        <rFont val="Calibri"/>
        <family val="2"/>
        <scheme val="minor"/>
      </rPr>
      <t>3.2.1.4.1 Expanded L2 CM Code (GPS III).</t>
    </r>
    <r>
      <rPr>
        <sz val="12"/>
        <color indexed="8"/>
        <rFont val="Calibri"/>
        <family val="2"/>
        <scheme val="minor"/>
      </rPr>
      <t xml:space="preserve"> An expanded set of 26 L2 CM-Code PRN sequences are identified with
assignment of initial states by SV ID number in Table 3-IIb. Additional PRN L2 CM-code sequence pairs are
provided in Section 6.3.5.3, Table 6-II.</t>
    </r>
  </si>
  <si>
    <r>
      <rPr>
        <b/>
        <u/>
        <sz val="12"/>
        <color indexed="8"/>
        <rFont val="Calibri"/>
        <family val="2"/>
        <scheme val="minor"/>
      </rPr>
      <t xml:space="preserve">3.2.1.5.1 Expanded L2 CL-Code (GPS III). </t>
    </r>
    <r>
      <rPr>
        <sz val="12"/>
        <color indexed="8"/>
        <rFont val="Calibri"/>
        <family val="2"/>
        <scheme val="minor"/>
      </rPr>
      <t>An expanded set of 26 L2 CL-Code PRN sequences are identified with
assignment of initial states by SV ID number in Table 3-IIb. Additional PRN L2 CL-code sequence pairs are
provided in Section 6.3.7.3, Table 6-II.</t>
    </r>
  </si>
  <si>
    <r>
      <rPr>
        <b/>
        <u/>
        <sz val="12"/>
        <color indexed="8"/>
        <rFont val="Calibri"/>
        <family val="2"/>
        <scheme val="minor"/>
      </rPr>
      <t xml:space="preserve">3.2.1.5.1 Expanded L2 CL-Code (GPS III). </t>
    </r>
    <r>
      <rPr>
        <sz val="12"/>
        <color indexed="8"/>
        <rFont val="Calibri"/>
        <family val="2"/>
        <scheme val="minor"/>
      </rPr>
      <t>An expanded set of 26 L2 CL-Code PRN sequences are identified with
assignment of initial states by SV ID number in Table 3-IIb. Additional PRN L2 CL-code sequence pairs are
provided in Section 6.3.5.3, Table 6-II.</t>
    </r>
  </si>
  <si>
    <r>
      <t xml:space="preserve">CS </t>
    </r>
    <r>
      <rPr>
        <i/>
        <sz val="12"/>
        <color indexed="8"/>
        <rFont val="Calibri"/>
        <family val="2"/>
        <scheme val="minor"/>
      </rPr>
      <t>will prevent</t>
    </r>
    <r>
      <rPr>
        <sz val="12"/>
        <color indexed="8"/>
        <rFont val="Calibri"/>
        <family val="2"/>
        <scheme val="minor"/>
      </rPr>
      <t xml:space="preserve"> the simultaneous transmission of PRNs 34 and 37 of C/A code.</t>
    </r>
  </si>
  <si>
    <r>
      <t>x' = x cos(θ) - y sin(θ)
y' = x sin(θ) + y cos(θ)
z' = z
where
θ =  Ωc (t - t</t>
    </r>
    <r>
      <rPr>
        <vertAlign val="subscript"/>
        <sz val="12"/>
        <color indexed="8"/>
        <rFont val="Calibri"/>
        <family val="2"/>
        <scheme val="minor"/>
      </rPr>
      <t>0</t>
    </r>
    <r>
      <rPr>
        <sz val="12"/>
        <color indexed="8"/>
        <rFont val="Calibri"/>
        <family val="2"/>
        <scheme val="minor"/>
      </rPr>
      <t>)</t>
    </r>
  </si>
  <si>
    <r>
      <t>x' = x cos(θ) - y sin(θ)
y' = x sin(θ) + y cos(θ)
z' = z
where
θ =  Ωe (t - t</t>
    </r>
    <r>
      <rPr>
        <vertAlign val="subscript"/>
        <sz val="12"/>
        <color indexed="8"/>
        <rFont val="Calibri"/>
        <family val="2"/>
        <scheme val="minor"/>
      </rPr>
      <t>0</t>
    </r>
    <r>
      <rPr>
        <sz val="12"/>
        <color indexed="8"/>
        <rFont val="Calibri"/>
        <family val="2"/>
        <scheme val="minor"/>
      </rPr>
      <t>)</t>
    </r>
  </si>
  <si>
    <r>
      <t>t</t>
    </r>
    <r>
      <rPr>
        <vertAlign val="subscript"/>
        <sz val="12"/>
        <color indexed="8"/>
        <rFont val="Calibri"/>
        <family val="2"/>
        <scheme val="minor"/>
      </rPr>
      <t>ot</t>
    </r>
    <r>
      <rPr>
        <sz val="12"/>
        <color indexed="8"/>
        <rFont val="Calibri"/>
        <family val="2"/>
        <scheme val="minor"/>
      </rPr>
      <t xml:space="preserve"> = reference time for UTC data (reference 20.3.4.5);
WN = current week number (derived from subframe 1);
WN</t>
    </r>
    <r>
      <rPr>
        <vertAlign val="subscript"/>
        <sz val="12"/>
        <color indexed="8"/>
        <rFont val="Calibri"/>
        <family val="2"/>
        <scheme val="minor"/>
      </rPr>
      <t>t</t>
    </r>
    <r>
      <rPr>
        <sz val="12"/>
        <color indexed="8"/>
        <rFont val="Calibri"/>
        <family val="2"/>
        <scheme val="minor"/>
      </rPr>
      <t xml:space="preserve"> = UTC reference week number.</t>
    </r>
  </si>
  <si>
    <r>
      <t>Any change in the message type 10 and 11 ephemeris data will be accomplished with a simultaneous change in the t</t>
    </r>
    <r>
      <rPr>
        <vertAlign val="subscript"/>
        <sz val="12"/>
        <color indexed="8"/>
        <rFont val="Calibri"/>
        <family val="2"/>
        <scheme val="minor"/>
      </rPr>
      <t>oe</t>
    </r>
    <r>
      <rPr>
        <sz val="12"/>
        <color indexed="8"/>
        <rFont val="Calibri"/>
        <family val="2"/>
        <scheme val="minor"/>
      </rPr>
      <t xml:space="preserve"> value. The CS will assure the toe value for Block IIR-M/IIF and SS will assure the t</t>
    </r>
    <r>
      <rPr>
        <vertAlign val="subscript"/>
        <sz val="12"/>
        <color indexed="8"/>
        <rFont val="Calibri"/>
        <family val="2"/>
        <scheme val="minor"/>
      </rPr>
      <t>oe</t>
    </r>
    <r>
      <rPr>
        <sz val="12"/>
        <color indexed="8"/>
        <rFont val="Calibri"/>
        <family val="2"/>
        <scheme val="minor"/>
      </rPr>
      <t xml:space="preserve"> value for Block III, for at least the first data set transmitted by an SV after an upload, is different from that transmitted prior to the cutover. See Section 30.3.4.5 for additional information regarding t</t>
    </r>
    <r>
      <rPr>
        <vertAlign val="subscript"/>
        <sz val="12"/>
        <color indexed="8"/>
        <rFont val="Calibri"/>
        <family val="2"/>
        <scheme val="minor"/>
      </rPr>
      <t>oe</t>
    </r>
    <r>
      <rPr>
        <sz val="12"/>
        <color indexed="8"/>
        <rFont val="Calibri"/>
        <family val="2"/>
        <scheme val="minor"/>
      </rPr>
      <t>.</t>
    </r>
  </si>
  <si>
    <r>
      <t>Any change in the message type 10 and 11 ephemeris data will be accomplished with a simultaneous change in the
t</t>
    </r>
    <r>
      <rPr>
        <vertAlign val="subscript"/>
        <sz val="12"/>
        <color indexed="8"/>
        <rFont val="Calibri"/>
        <family val="2"/>
        <scheme val="minor"/>
      </rPr>
      <t>oe</t>
    </r>
    <r>
      <rPr>
        <sz val="12"/>
        <color indexed="8"/>
        <rFont val="Calibri"/>
        <family val="2"/>
        <scheme val="minor"/>
      </rPr>
      <t xml:space="preserve"> value. The CS will assure the toe value for Block IIR-M/IIF and SS will assure the t</t>
    </r>
    <r>
      <rPr>
        <vertAlign val="subscript"/>
        <sz val="12"/>
        <color indexed="8"/>
        <rFont val="Calibri"/>
        <family val="2"/>
        <scheme val="minor"/>
      </rPr>
      <t>oe</t>
    </r>
    <r>
      <rPr>
        <sz val="12"/>
        <color indexed="8"/>
        <rFont val="Calibri"/>
        <family val="2"/>
        <scheme val="minor"/>
      </rPr>
      <t xml:space="preserve"> value for GPS III, for at least the first data set transmitted by an SV after an upload, is different from that transmitted prior to the cutover. See Section 30.3.4.5 for additional information regarding t</t>
    </r>
    <r>
      <rPr>
        <vertAlign val="subscript"/>
        <sz val="12"/>
        <color indexed="8"/>
        <rFont val="Calibri"/>
        <family val="2"/>
        <scheme val="minor"/>
      </rPr>
      <t>oe</t>
    </r>
    <r>
      <rPr>
        <sz val="12"/>
        <color indexed="8"/>
        <rFont val="Calibri"/>
        <family val="2"/>
        <scheme val="minor"/>
      </rPr>
      <t>.</t>
    </r>
  </si>
  <si>
    <r>
      <t>The 5 bit field starting with Bit 50 should be designated URA</t>
    </r>
    <r>
      <rPr>
        <vertAlign val="subscript"/>
        <sz val="12"/>
        <color indexed="8"/>
        <rFont val="Calibri"/>
        <family val="2"/>
        <scheme val="minor"/>
      </rPr>
      <t>NED0</t>
    </r>
    <r>
      <rPr>
        <sz val="12"/>
        <color indexed="8"/>
        <rFont val="Calibri"/>
        <family val="2"/>
        <scheme val="minor"/>
      </rPr>
      <t>, not URA</t>
    </r>
    <r>
      <rPr>
        <vertAlign val="subscript"/>
        <sz val="12"/>
        <color indexed="8"/>
        <rFont val="Calibri"/>
        <family val="2"/>
        <scheme val="minor"/>
      </rPr>
      <t>NED</t>
    </r>
    <r>
      <rPr>
        <sz val="12"/>
        <color indexed="8"/>
        <rFont val="Calibri"/>
        <family val="2"/>
        <scheme val="minor"/>
      </rPr>
      <t xml:space="preserve">.  </t>
    </r>
  </si>
  <si>
    <r>
      <t>URA</t>
    </r>
    <r>
      <rPr>
        <vertAlign val="subscript"/>
        <sz val="12"/>
        <color indexed="8"/>
        <rFont val="Calibri"/>
        <family val="2"/>
        <scheme val="minor"/>
      </rPr>
      <t>NED</t>
    </r>
  </si>
  <si>
    <r>
      <t>URA</t>
    </r>
    <r>
      <rPr>
        <vertAlign val="subscript"/>
        <sz val="12"/>
        <color indexed="8"/>
        <rFont val="Calibri"/>
        <family val="2"/>
        <scheme val="minor"/>
      </rPr>
      <t>NED0</t>
    </r>
  </si>
  <si>
    <r>
      <t>The variable URA</t>
    </r>
    <r>
      <rPr>
        <vertAlign val="subscript"/>
        <sz val="12"/>
        <color indexed="8"/>
        <rFont val="Calibri"/>
        <family val="2"/>
        <scheme val="minor"/>
      </rPr>
      <t>NED</t>
    </r>
    <r>
      <rPr>
        <sz val="12"/>
        <color indexed="8"/>
        <rFont val="Calibri"/>
        <family val="2"/>
        <scheme val="minor"/>
      </rPr>
      <t xml:space="preserve"> does not exist. URA</t>
    </r>
    <r>
      <rPr>
        <vertAlign val="subscript"/>
        <sz val="12"/>
        <color indexed="8"/>
        <rFont val="Calibri"/>
        <family val="2"/>
        <scheme val="minor"/>
      </rPr>
      <t>NED</t>
    </r>
    <r>
      <rPr>
        <sz val="12"/>
        <color indexed="8"/>
        <rFont val="Calibri"/>
        <family val="2"/>
        <scheme val="minor"/>
      </rPr>
      <t xml:space="preserve"> is not a real term.  The term in use by the FSW and the CS is URA</t>
    </r>
    <r>
      <rPr>
        <vertAlign val="subscript"/>
        <sz val="12"/>
        <color indexed="8"/>
        <rFont val="Calibri"/>
        <family val="2"/>
        <scheme val="minor"/>
      </rPr>
      <t>NED0</t>
    </r>
    <r>
      <rPr>
        <sz val="12"/>
        <color indexed="8"/>
        <rFont val="Calibri"/>
        <family val="2"/>
        <scheme val="minor"/>
      </rPr>
      <t xml:space="preserve">.
</t>
    </r>
  </si>
  <si>
    <r>
      <t>URA</t>
    </r>
    <r>
      <rPr>
        <vertAlign val="subscript"/>
        <sz val="12"/>
        <color indexed="8"/>
        <rFont val="Calibri"/>
        <family val="2"/>
        <scheme val="minor"/>
      </rPr>
      <t>NED</t>
    </r>
    <r>
      <rPr>
        <sz val="12"/>
        <color indexed="8"/>
        <rFont val="Calibri"/>
        <family val="2"/>
        <scheme val="minor"/>
      </rPr>
      <t xml:space="preserve"> is nto a real term.  The term in use by the FSW and the CS is URA</t>
    </r>
    <r>
      <rPr>
        <vertAlign val="subscript"/>
        <sz val="12"/>
        <color indexed="8"/>
        <rFont val="Calibri"/>
        <family val="2"/>
        <scheme val="minor"/>
      </rPr>
      <t>NED0</t>
    </r>
    <r>
      <rPr>
        <sz val="12"/>
        <color indexed="8"/>
        <rFont val="Calibri"/>
        <family val="2"/>
        <scheme val="minor"/>
      </rPr>
      <t>.</t>
    </r>
  </si>
  <si>
    <r>
      <t>Group concurs. Accept.   The variable URA</t>
    </r>
    <r>
      <rPr>
        <vertAlign val="subscript"/>
        <sz val="12"/>
        <color indexed="8"/>
        <rFont val="Calibri"/>
        <family val="2"/>
        <scheme val="minor"/>
      </rPr>
      <t xml:space="preserve">NED </t>
    </r>
    <r>
      <rPr>
        <sz val="12"/>
        <color indexed="8"/>
        <rFont val="Calibri"/>
        <family val="2"/>
        <scheme val="minor"/>
      </rPr>
      <t>does not exist. URA</t>
    </r>
    <r>
      <rPr>
        <vertAlign val="subscript"/>
        <sz val="12"/>
        <color indexed="8"/>
        <rFont val="Calibri"/>
        <family val="2"/>
        <scheme val="minor"/>
      </rPr>
      <t>NED</t>
    </r>
    <r>
      <rPr>
        <sz val="12"/>
        <color indexed="8"/>
        <rFont val="Calibri"/>
        <family val="2"/>
        <scheme val="minor"/>
      </rPr>
      <t xml:space="preserve"> is not a real term.  The term in use by the FSW and the CS is URA</t>
    </r>
    <r>
      <rPr>
        <vertAlign val="subscript"/>
        <sz val="12"/>
        <color indexed="8"/>
        <rFont val="Calibri"/>
        <family val="2"/>
        <scheme val="minor"/>
      </rPr>
      <t>NED0</t>
    </r>
    <r>
      <rPr>
        <sz val="12"/>
        <color indexed="8"/>
        <rFont val="Calibri"/>
        <family val="2"/>
        <scheme val="minor"/>
      </rPr>
      <t xml:space="preserve">.
</t>
    </r>
  </si>
  <si>
    <r>
      <t>URA</t>
    </r>
    <r>
      <rPr>
        <vertAlign val="subscript"/>
        <sz val="12"/>
        <color indexed="8"/>
        <rFont val="Calibri"/>
        <family val="2"/>
        <scheme val="minor"/>
      </rPr>
      <t>NED2</t>
    </r>
    <r>
      <rPr>
        <sz val="12"/>
        <color indexed="8"/>
        <rFont val="Calibri"/>
        <family val="2"/>
        <scheme val="minor"/>
      </rPr>
      <t xml:space="preserve"> = 1/2N (meters/second2)- the second2 should be second</t>
    </r>
    <r>
      <rPr>
        <vertAlign val="superscript"/>
        <sz val="12"/>
        <color indexed="8"/>
        <rFont val="Calibri"/>
        <family val="2"/>
        <scheme val="minor"/>
      </rPr>
      <t xml:space="preserve">2 </t>
    </r>
    <r>
      <rPr>
        <sz val="12"/>
        <color indexed="8"/>
        <rFont val="Calibri"/>
        <family val="2"/>
        <scheme val="minor"/>
      </rPr>
      <t>(seconds squared)</t>
    </r>
  </si>
  <si>
    <r>
      <t>URA</t>
    </r>
    <r>
      <rPr>
        <vertAlign val="subscript"/>
        <sz val="12"/>
        <color indexed="8"/>
        <rFont val="Calibri"/>
        <family val="2"/>
        <scheme val="minor"/>
      </rPr>
      <t>NED2</t>
    </r>
    <r>
      <rPr>
        <sz val="12"/>
        <color indexed="8"/>
        <rFont val="Calibri"/>
        <family val="2"/>
        <scheme val="minor"/>
      </rPr>
      <t xml:space="preserve"> = 1/2N (meters/second2)</t>
    </r>
  </si>
  <si>
    <r>
      <t>URA</t>
    </r>
    <r>
      <rPr>
        <vertAlign val="subscript"/>
        <sz val="12"/>
        <color indexed="8"/>
        <rFont val="Calibri"/>
        <family val="2"/>
        <scheme val="minor"/>
      </rPr>
      <t>NED2</t>
    </r>
    <r>
      <rPr>
        <sz val="12"/>
        <color indexed="8"/>
        <rFont val="Calibri"/>
        <family val="2"/>
        <scheme val="minor"/>
      </rPr>
      <t xml:space="preserve"> = 1/2N (meters/second</t>
    </r>
    <r>
      <rPr>
        <vertAlign val="superscript"/>
        <sz val="12"/>
        <color indexed="8"/>
        <rFont val="Calibri"/>
        <family val="2"/>
        <scheme val="minor"/>
      </rPr>
      <t>2</t>
    </r>
    <r>
      <rPr>
        <sz val="12"/>
        <color indexed="8"/>
        <rFont val="Calibri"/>
        <family val="2"/>
        <scheme val="minor"/>
      </rPr>
      <t>)</t>
    </r>
  </si>
  <si>
    <r>
      <t>The label for i</t>
    </r>
    <r>
      <rPr>
        <vertAlign val="subscript"/>
        <sz val="12"/>
        <color indexed="8"/>
        <rFont val="Calibri"/>
        <family val="2"/>
        <scheme val="minor"/>
      </rPr>
      <t>0-n</t>
    </r>
    <r>
      <rPr>
        <sz val="12"/>
        <color indexed="8"/>
        <rFont val="Calibri"/>
        <family val="2"/>
        <scheme val="minor"/>
      </rPr>
      <t xml:space="preserve"> and IDOT have somehow been merged.  Instead of separate labels for rows 4 and 5, there is a single merged label in row 4.5.</t>
    </r>
  </si>
  <si>
    <r>
      <t>The proposed change needs further modification.  The revised text for condition (c) seems to suggest that both conditions  (4.42 times URA bound for no more than 8 seconds and 5.73 times of URA bound for no more than 5.2 seconds) must occur when the integrity status flag is "on".  this is incorrect since either condition or both conditions will result in the issuance of an alert.  Recommend updating the new text as follows. “</t>
    </r>
    <r>
      <rPr>
        <i/>
        <sz val="12"/>
        <color rgb="FF000000"/>
        <rFont val="Calibri"/>
        <family val="2"/>
        <scheme val="minor"/>
      </rPr>
      <t>Note #3: The above integrity assured probability values do not apply if: (a) an alert is issued to the users before the instantaneous URE exceeds either of the scaled URA bounds</t>
    </r>
    <r>
      <rPr>
        <i/>
        <sz val="12"/>
        <color rgb="FFFF0000"/>
        <rFont val="Calibri"/>
        <family val="2"/>
        <scheme val="minor"/>
      </rPr>
      <t>,</t>
    </r>
    <r>
      <rPr>
        <i/>
        <sz val="12"/>
        <color rgb="FF0000FF"/>
        <rFont val="Calibri"/>
        <family val="2"/>
        <scheme val="minor"/>
      </rPr>
      <t xml:space="preserve">; </t>
    </r>
    <r>
      <rPr>
        <i/>
        <sz val="12"/>
        <color rgb="FF000000"/>
        <rFont val="Calibri"/>
        <family val="2"/>
        <scheme val="minor"/>
      </rPr>
      <t xml:space="preserve">or (b) </t>
    </r>
    <r>
      <rPr>
        <i/>
        <sz val="12"/>
        <color rgb="FF0000FF"/>
        <rFont val="Calibri"/>
        <family val="2"/>
        <scheme val="minor"/>
      </rPr>
      <t xml:space="preserve">if the integrity status flag is 'off' and </t>
    </r>
    <r>
      <rPr>
        <i/>
        <sz val="12"/>
        <color rgb="FF000000"/>
        <rFont val="Calibri"/>
        <family val="2"/>
        <scheme val="minor"/>
      </rPr>
      <t>an alert is issued to the users no more than 8.0 seconds after the instantaneous URE exceeds the 4.42 times URA bound</t>
    </r>
    <r>
      <rPr>
        <i/>
        <sz val="12"/>
        <color rgb="FF1F497D"/>
        <rFont val="Calibri"/>
        <family val="2"/>
        <scheme val="minor"/>
      </rPr>
      <t xml:space="preserve">,; andor </t>
    </r>
    <r>
      <rPr>
        <i/>
        <sz val="12"/>
        <color rgb="FF000000"/>
        <rFont val="Calibri"/>
        <family val="2"/>
        <scheme val="minor"/>
      </rPr>
      <t xml:space="preserve">(c) if the integrity status flag is 'on' and an alert is issued to the users </t>
    </r>
    <r>
      <rPr>
        <i/>
        <strike/>
        <sz val="12"/>
        <color rgb="FF0000FF"/>
        <rFont val="Calibri"/>
        <family val="2"/>
        <scheme val="minor"/>
      </rPr>
      <t xml:space="preserve">both </t>
    </r>
    <r>
      <rPr>
        <i/>
        <sz val="12"/>
        <color rgb="FF0000FF"/>
        <rFont val="Calibri"/>
        <family val="2"/>
        <scheme val="minor"/>
      </rPr>
      <t>no more than 8.0 seconds after the instantaneous URE exceeds the 4.42 times URA bound and</t>
    </r>
    <r>
      <rPr>
        <i/>
        <sz val="12"/>
        <color rgb="FFFF0000"/>
        <rFont val="Calibri"/>
        <family val="2"/>
        <scheme val="minor"/>
      </rPr>
      <t>/or</t>
    </r>
    <r>
      <rPr>
        <i/>
        <sz val="12"/>
        <color rgb="FF0000FF"/>
        <rFont val="Calibri"/>
        <family val="2"/>
        <scheme val="minor"/>
      </rPr>
      <t xml:space="preserve"> </t>
    </r>
    <r>
      <rPr>
        <i/>
        <sz val="12"/>
        <color rgb="FF000000"/>
        <rFont val="Calibri"/>
        <family val="2"/>
        <scheme val="minor"/>
      </rPr>
      <t>no more than 5.2 seconds after the instantaneous URE exceeds the 5.73 times URA bound. In this context, an "alert" is defined as any indication or characteristic of the conveying signal, as specified elsewhere in this document, which signifies to users that the conveying signal may be invalid or should not be used, such as the health bits not indicating operational-healthy, broadcasting non-standard code, parity error, etc.”</t>
    </r>
  </si>
  <si>
    <r>
      <rPr>
        <b/>
        <u/>
        <sz val="12"/>
        <color indexed="8"/>
        <rFont val="Calibri"/>
        <family val="2"/>
        <scheme val="minor"/>
      </rPr>
      <t>6.2.1 User Range Accuracy.</t>
    </r>
    <r>
      <rPr>
        <sz val="12"/>
        <color indexed="8"/>
        <rFont val="Calibri"/>
        <family val="2"/>
        <scheme val="minor"/>
      </rPr>
      <t xml:space="preserve"> User Range Accuracy (URA) is a statistical indicator of the GPS ranging accuracy obtainable with a specific signal and SV. URA provides a conservative RMS estimate of the user range error (URE) in the associated navigation data for the transmitting SV. It includes all errors for which the Space and Control Segments are responsible. Whether the integrity status flag is 'off' or 'on', 4.42 times URA bounds the instantaneous URE under all conditions with 1-(1e-5) per hour probability (‘legacy’ level of integrity assurance). When the integrity status flag is 'on', 5.73 times URA bounds the instantaneous URE under all conditions with 1-(1e-8) per hour probability (‘enhanced’ level of integrity assurance). Integrity properties of the URA are specified with respect to the scaled (multiplied by either 4.42 or 5.73 as appropriate) upper bound values of the URA index or to the scaled composite of the upper bound values of all component URA indexes.</t>
    </r>
  </si>
  <si>
    <r>
      <rPr>
        <b/>
        <u/>
        <sz val="12"/>
        <color indexed="8"/>
        <rFont val="Calibri"/>
        <family val="2"/>
        <scheme val="minor"/>
      </rPr>
      <t>6.2.1 User Range Accuracy.</t>
    </r>
    <r>
      <rPr>
        <sz val="12"/>
        <color indexed="8"/>
        <rFont val="Calibri"/>
        <family val="2"/>
        <scheme val="minor"/>
      </rPr>
      <t xml:space="preserve"> User Range Accuracy (URA) is a statistical indicator of the GPS ranging accuracy obtainable with a specific signal and SV. URA provides a conservative RMS estimate of the user range error (URE) in the associated navigation data for the transmitting SV. It includes all errors for which the Space and Control Segments are responsible. Whether the integrity status flag is 'off' or 'on', 4.42 times URA bounds the instantaneous URE</t>
    </r>
    <r>
      <rPr>
        <b/>
        <strike/>
        <sz val="12"/>
        <color rgb="FFFF0000"/>
        <rFont val="Calibri"/>
        <family val="2"/>
        <scheme val="minor"/>
      </rPr>
      <t xml:space="preserve"> under all conditions</t>
    </r>
    <r>
      <rPr>
        <sz val="12"/>
        <color indexed="8"/>
        <rFont val="Calibri"/>
        <family val="2"/>
        <scheme val="minor"/>
      </rPr>
      <t xml:space="preserve"> with 1-(1e-5) per hour probability (‘legacy’ level of integrity assurance). When the integrity status flag is 'on', 5.73 times URA bounds the instantaneous URE </t>
    </r>
    <r>
      <rPr>
        <b/>
        <strike/>
        <sz val="12"/>
        <color rgb="FFFF0000"/>
        <rFont val="Calibri"/>
        <family val="2"/>
        <scheme val="minor"/>
      </rPr>
      <t>under all conditions</t>
    </r>
    <r>
      <rPr>
        <sz val="12"/>
        <color indexed="8"/>
        <rFont val="Calibri"/>
        <family val="2"/>
        <scheme val="minor"/>
      </rPr>
      <t xml:space="preserve"> with 1-(1e-8) per hour probability (‘enhanced’ level of integrity assurance). Integrity properties of the URA are specified with respect to the scaled (multiplied by either 4.42 or 5.73 as appropriate) upper bound values of the URA index or to the scaled composite of the upper bound values of all component URA indexes.</t>
    </r>
  </si>
  <si>
    <r>
      <t>CURRENTLY PROPOSED CHANGE:
Note #3: The above integrity assured probability values do not apply if: (a) an alert is issued to the users before the instantaneous URE exceeds either of the scaled URA bounds</t>
    </r>
    <r>
      <rPr>
        <b/>
        <sz val="12"/>
        <color rgb="FFFF0000"/>
        <rFont val="Calibri"/>
        <family val="2"/>
        <scheme val="minor"/>
      </rPr>
      <t>,</t>
    </r>
    <r>
      <rPr>
        <b/>
        <u/>
        <sz val="12"/>
        <color rgb="FF0000FF"/>
        <rFont val="Calibri"/>
        <family val="2"/>
        <scheme val="minor"/>
      </rPr>
      <t>;</t>
    </r>
    <r>
      <rPr>
        <b/>
        <sz val="12"/>
        <color indexed="8"/>
        <rFont val="Calibri"/>
        <family val="2"/>
        <scheme val="minor"/>
      </rPr>
      <t xml:space="preserve"> </t>
    </r>
    <r>
      <rPr>
        <sz val="12"/>
        <color indexed="8"/>
        <rFont val="Calibri"/>
        <family val="2"/>
        <scheme val="minor"/>
      </rPr>
      <t>or (b)</t>
    </r>
    <r>
      <rPr>
        <b/>
        <sz val="12"/>
        <color indexed="8"/>
        <rFont val="Calibri"/>
        <family val="2"/>
        <scheme val="minor"/>
      </rPr>
      <t xml:space="preserve"> </t>
    </r>
    <r>
      <rPr>
        <b/>
        <u/>
        <sz val="12"/>
        <color rgb="FF0000FF"/>
        <rFont val="Calibri"/>
        <family val="2"/>
        <scheme val="minor"/>
      </rPr>
      <t>if the integrity status flag is 'off' and</t>
    </r>
    <r>
      <rPr>
        <sz val="12"/>
        <color indexed="8"/>
        <rFont val="Calibri"/>
        <family val="2"/>
        <scheme val="minor"/>
      </rPr>
      <t xml:space="preserve"> an alert is issued to the users no more than 8.0 seconds after the instantaneous URE exceeds the 4.42 times URA bound</t>
    </r>
    <r>
      <rPr>
        <b/>
        <strike/>
        <sz val="12"/>
        <color rgb="FFFF0000"/>
        <rFont val="Calibri"/>
        <family val="2"/>
        <scheme val="minor"/>
      </rPr>
      <t>, and</t>
    </r>
    <r>
      <rPr>
        <b/>
        <u/>
        <sz val="12"/>
        <color rgb="FF0000FF"/>
        <rFont val="Calibri"/>
        <family val="2"/>
        <scheme val="minor"/>
      </rPr>
      <t>; or</t>
    </r>
    <r>
      <rPr>
        <b/>
        <sz val="12"/>
        <color indexed="8"/>
        <rFont val="Calibri"/>
        <family val="2"/>
        <scheme val="minor"/>
      </rPr>
      <t xml:space="preserve"> </t>
    </r>
    <r>
      <rPr>
        <sz val="12"/>
        <color indexed="8"/>
        <rFont val="Calibri"/>
        <family val="2"/>
        <scheme val="minor"/>
      </rPr>
      <t xml:space="preserve">(c) if the integrity status flag is 'on' and an alert is issued to the users </t>
    </r>
    <r>
      <rPr>
        <b/>
        <u/>
        <sz val="12"/>
        <color rgb="FF0000FF"/>
        <rFont val="Calibri"/>
        <family val="2"/>
        <scheme val="minor"/>
      </rPr>
      <t xml:space="preserve">both no more than 8.0 seconds after the instantaneous URE exceeds the 4.42 times URA bound </t>
    </r>
    <r>
      <rPr>
        <sz val="12"/>
        <color indexed="8"/>
        <rFont val="Calibri"/>
        <family val="2"/>
        <scheme val="minor"/>
      </rPr>
      <t>and no more than 5.2 seconds after the instantaneous URE exceeds the 5.73 times URA bound. In this context, an "alert" is defined as any indication or characteristic of the conveying signal, as specified elsewhere in this document, which signifies to users that the conveying signal may be invalid or should not be used, such as the health bits not indicating operational-healthy, broadcasting nonstandard code, parity error, etc.</t>
    </r>
  </si>
  <si>
    <r>
      <t xml:space="preserve">PROPOSED REVISION TO THE CHANGE:
Note #3: </t>
    </r>
    <r>
      <rPr>
        <b/>
        <strike/>
        <sz val="12"/>
        <color rgb="FFFF0000"/>
        <rFont val="Calibri"/>
        <family val="2"/>
        <scheme val="minor"/>
      </rPr>
      <t>The above integrity assured probability values do not apply if</t>
    </r>
    <r>
      <rPr>
        <b/>
        <u/>
        <sz val="12"/>
        <color rgb="FF0000FF"/>
        <rFont val="Calibri"/>
        <family val="2"/>
        <scheme val="minor"/>
      </rPr>
      <t>The URA is not required to bound the instantaneous URE when</t>
    </r>
    <r>
      <rPr>
        <sz val="12"/>
        <color indexed="8"/>
        <rFont val="Calibri"/>
        <family val="2"/>
        <scheme val="minor"/>
      </rPr>
      <t>: (a) an alert is issued to the users before the instantaneous URE exceeds either of the scaled URA bounds</t>
    </r>
    <r>
      <rPr>
        <b/>
        <strike/>
        <sz val="12"/>
        <color rgb="FFFF0000"/>
        <rFont val="Calibri"/>
        <family val="2"/>
        <scheme val="minor"/>
      </rPr>
      <t>, and</t>
    </r>
    <r>
      <rPr>
        <b/>
        <u/>
        <sz val="12"/>
        <color rgb="FF0000FF"/>
        <rFont val="Calibri"/>
        <family val="2"/>
        <scheme val="minor"/>
      </rPr>
      <t>; or</t>
    </r>
    <r>
      <rPr>
        <sz val="12"/>
        <color indexed="8"/>
        <rFont val="Calibri"/>
        <family val="2"/>
        <scheme val="minor"/>
      </rPr>
      <t xml:space="preserve"> (b) </t>
    </r>
    <r>
      <rPr>
        <b/>
        <strike/>
        <sz val="12"/>
        <color rgb="FFFF0000"/>
        <rFont val="Calibri"/>
        <family val="2"/>
        <scheme val="minor"/>
      </rPr>
      <t>if</t>
    </r>
    <r>
      <rPr>
        <b/>
        <u/>
        <sz val="12"/>
        <color rgb="FF0000FF"/>
        <rFont val="Calibri"/>
        <family val="2"/>
        <scheme val="minor"/>
      </rPr>
      <t>when the integrity status flag is “off” or “on”</t>
    </r>
    <r>
      <rPr>
        <sz val="12"/>
        <color indexed="8"/>
        <rFont val="Calibri"/>
        <family val="2"/>
        <scheme val="minor"/>
      </rPr>
      <t xml:space="preserve"> and an alert is issued to the users no more than 8.0 seconds after the instantaneous URE exceeds the 4.42 times URA bound; or (c) </t>
    </r>
    <r>
      <rPr>
        <b/>
        <u/>
        <sz val="12"/>
        <color rgb="FF0000FF"/>
        <rFont val="Calibri"/>
        <family val="2"/>
        <scheme val="minor"/>
      </rPr>
      <t>when</t>
    </r>
    <r>
      <rPr>
        <b/>
        <strike/>
        <sz val="12"/>
        <color rgb="FFFF0000"/>
        <rFont val="Calibri"/>
        <family val="2"/>
        <scheme val="minor"/>
      </rPr>
      <t>if</t>
    </r>
    <r>
      <rPr>
        <b/>
        <u/>
        <sz val="12"/>
        <color rgb="FF0000FF"/>
        <rFont val="Calibri"/>
        <family val="2"/>
        <scheme val="minor"/>
      </rPr>
      <t xml:space="preserve"> </t>
    </r>
    <r>
      <rPr>
        <sz val="12"/>
        <color indexed="8"/>
        <rFont val="Calibri"/>
        <family val="2"/>
        <scheme val="minor"/>
      </rPr>
      <t xml:space="preserve"> the integrity status flag is 'on' and an alert is issued to the users no more than 5.2 seconds after the instantaneous URE exceeds the 5.73 times URA bound. In this context, an "alert" is defined as any indication or characteristic of the conveying signal, as specified elsewhere in this document, which signifies to users that the conveying signal may be invalid or should not be used, such as the health bits not indicating operational-healthy, broadcasting nonstandard code, parity error, etc.</t>
    </r>
  </si>
  <si>
    <r>
      <t xml:space="preserve">The NAV data contains the requisite data for relating GPS time to UTC. </t>
    </r>
    <r>
      <rPr>
        <strike/>
        <sz val="12"/>
        <color theme="4"/>
        <rFont val="Calibri"/>
        <family val="2"/>
        <scheme val="minor"/>
      </rPr>
      <t xml:space="preserve">The accuracy of this data
during the transmission interval shall be such that it relates GPS time (maintained by the MCS of
the CS) to UTC (USNO) within 90 nanoseconds (one sigma). </t>
    </r>
    <r>
      <rPr>
        <sz val="12"/>
        <color indexed="8"/>
        <rFont val="Calibri"/>
        <family val="2"/>
        <scheme val="minor"/>
      </rPr>
      <t xml:space="preserve">This data is generated by the CS;
therefore, the accuracy of this relationship may degrade if for some reason the CS is unable to
upload data to a SV. </t>
    </r>
    <r>
      <rPr>
        <strike/>
        <sz val="12"/>
        <color theme="5"/>
        <rFont val="Calibri"/>
        <family val="2"/>
        <scheme val="minor"/>
      </rPr>
      <t>At this point, it is assumed that alternate sources of UTC are no longer
available, and the relative accuracy of the GPS/UTC relationship will be sufficient for users.</t>
    </r>
    <r>
      <rPr>
        <sz val="12"/>
        <color indexed="8"/>
        <rFont val="Calibri"/>
        <family val="2"/>
        <scheme val="minor"/>
      </rPr>
      <t xml:space="preserve"> </t>
    </r>
    <r>
      <rPr>
        <strike/>
        <sz val="12"/>
        <color theme="5"/>
        <rFont val="Calibri"/>
        <family val="2"/>
        <scheme val="minor"/>
      </rPr>
      <t>Range
error components (e.g. SV clock and position) contribute to the GPS time transfer error, and under
normal operating circumstances (two frequency time transfers from SV(s) whose navigation
message indicates a URA of eight meters or less), this corresponds to a 97 nanosecond (one sigma)
apparent uncertainty at the SV. Propagation delay errors and receiver equipment biases unique to
the user add to this time transfer uncertainty.</t>
    </r>
  </si>
  <si>
    <r>
      <t xml:space="preserve">Note #3: The above integrity assured probability values do not apply if: (a) an alert is issued to the
users before the instantaneous URE exceeds either of the scaled URA bounds,; or (b) </t>
    </r>
    <r>
      <rPr>
        <strike/>
        <sz val="12"/>
        <color rgb="FFFF0000"/>
        <rFont val="Calibri"/>
        <family val="2"/>
        <scheme val="minor"/>
      </rPr>
      <t>if the
integrity status flag is 'off' and</t>
    </r>
    <r>
      <rPr>
        <sz val="12"/>
        <color indexed="8"/>
        <rFont val="Calibri"/>
        <family val="2"/>
        <scheme val="minor"/>
      </rPr>
      <t xml:space="preserve"> an alert is issued to the users no more than 8.0 seconds after the
instantaneous URE exceeds the 4.42 times URA bound,; </t>
    </r>
    <r>
      <rPr>
        <sz val="12"/>
        <color rgb="FFFF0000"/>
        <rFont val="Calibri"/>
        <family val="2"/>
        <scheme val="minor"/>
      </rPr>
      <t>or</t>
    </r>
    <r>
      <rPr>
        <sz val="12"/>
        <color indexed="8"/>
        <rFont val="Calibri"/>
        <family val="2"/>
        <scheme val="minor"/>
      </rPr>
      <t xml:space="preserve"> (c) if the integrity status flag is 'on'
and an alert is issued to the users </t>
    </r>
    <r>
      <rPr>
        <strike/>
        <sz val="12"/>
        <color rgb="FFFF0000"/>
        <rFont val="Calibri"/>
        <family val="2"/>
        <scheme val="minor"/>
      </rPr>
      <t>both no more than 8.0 seconds after the instantaneous URE
exceeds the 4.42 times URA bound and</t>
    </r>
    <r>
      <rPr>
        <sz val="12"/>
        <color indexed="8"/>
        <rFont val="Calibri"/>
        <family val="2"/>
        <scheme val="minor"/>
      </rPr>
      <t xml:space="preserve"> no more than 5.2 seconds after the instantaneous URE
exceeds the 5.73 times URA bound. In this context, an "alert" is defined as any indication or
characteristic of the conveying signal, as specified elsewhere in this document, which signifies to
users that the conveying signal may be invalid or should not be used, such as the health bits not
indicating operational-healthy, broadcasting non-standard code, parity error, etc.</t>
    </r>
  </si>
  <si>
    <r>
      <t xml:space="preserve">in paragraph 3.2.3. The resultant composite transmitted signal phases will vary as a function of the binary state of the modulating signals as well as the signal power ratio and phase quadrature relationship. Beyond these considerations, additional carrier components in Block IIR-M, IIF, and subsequent blocks of SVs will result in composite transmitted signal phase relationships other than the nominal special case of Table 3-IV. The current phase relationship of the two L2 carrier components (L2C and </t>
    </r>
    <r>
      <rPr>
        <strike/>
        <sz val="12"/>
        <color indexed="8"/>
        <rFont val="Calibri"/>
        <family val="2"/>
        <scheme val="minor"/>
      </rPr>
      <t>L2 P(Y)</t>
    </r>
    <r>
      <rPr>
        <sz val="12"/>
        <color indexed="8"/>
        <rFont val="Calibri"/>
        <family val="2"/>
        <scheme val="minor"/>
      </rPr>
      <t xml:space="preserve"> L2P(Y)) ) shall be indicated by means of bit 273 of the CNAV Type 10 Message (See section 30.3.3), where zero indicates phase quadrature, with the L2C lagging the </t>
    </r>
    <r>
      <rPr>
        <strike/>
        <sz val="12"/>
        <color indexed="8"/>
        <rFont val="Calibri"/>
        <family val="2"/>
        <scheme val="minor"/>
      </rPr>
      <t xml:space="preserve">L2 P(Y) </t>
    </r>
    <r>
      <rPr>
        <sz val="12"/>
        <color indexed="8"/>
        <rFont val="Calibri"/>
        <family val="2"/>
        <scheme val="minor"/>
      </rPr>
      <t xml:space="preserve">L2P(Y))  by 90 degrees, and one indicates that L2C and </t>
    </r>
    <r>
      <rPr>
        <strike/>
        <sz val="12"/>
        <color indexed="8"/>
        <rFont val="Calibri"/>
        <family val="2"/>
        <scheme val="minor"/>
      </rPr>
      <t>L2 P(Y)</t>
    </r>
    <r>
      <rPr>
        <sz val="12"/>
        <color indexed="8"/>
        <rFont val="Calibri"/>
        <family val="2"/>
        <scheme val="minor"/>
      </rPr>
      <t xml:space="preserve"> L2P(Y))  are in-phase. If the CNAV message is not available, then the L2C and L2 P(Y) L2P(Y)) shall be fixed in phase quadrature.
</t>
    </r>
  </si>
  <si>
    <r>
      <rPr>
        <b/>
        <u/>
        <sz val="12"/>
        <color indexed="8"/>
        <rFont val="Calibri"/>
        <family val="2"/>
        <scheme val="minor"/>
      </rPr>
      <t>3.3.1.8 Signal Coherence.</t>
    </r>
    <r>
      <rPr>
        <sz val="12"/>
        <color indexed="8"/>
        <rFont val="Calibri"/>
        <family val="2"/>
        <scheme val="minor"/>
      </rPr>
      <t xml:space="preserve"> All transmitted signals for a particular SV shall be coherently derived from the same onboard frequency standard. On the L1 carrier, the chip transitions of the modulating signals, C/A and L1 P(Y), and on the L2 carrier the chip transitions of L2 P(Y) and L2C, shall be such that the average time difference between the chips on the same carrier do not exceed 10 nanoseconds. The variable time difference shall not exceed 1 nanosecond (95% probability), when including consideration of the temperature and antenna effect changes during a vehicle orbital revolution. Corrections for the bias components of the time difference are provided to the US in the CNAV message using parameters designated as ISCs (reference paragraph 30.3.3.3.1.1).
</t>
    </r>
  </si>
  <si>
    <r>
      <rPr>
        <b/>
        <u/>
        <sz val="12"/>
        <color indexed="8"/>
        <rFont val="Calibri"/>
        <family val="2"/>
        <scheme val="minor"/>
      </rPr>
      <t>3.3.1.8 Signal Coherence.</t>
    </r>
    <r>
      <rPr>
        <sz val="12"/>
        <color indexed="8"/>
        <rFont val="Calibri"/>
        <family val="2"/>
        <scheme val="minor"/>
      </rPr>
      <t xml:space="preserve"> All transmitted signals for a particular SV shall be coherently derived from the same onboard frequency standard. On the L1 carrier, the chip transitions of the modulating signals, C/A and </t>
    </r>
    <r>
      <rPr>
        <strike/>
        <sz val="12"/>
        <color indexed="8"/>
        <rFont val="Calibri"/>
        <family val="2"/>
        <scheme val="minor"/>
      </rPr>
      <t xml:space="preserve">L1 P(Y) </t>
    </r>
    <r>
      <rPr>
        <sz val="12"/>
        <color indexed="8"/>
        <rFont val="Calibri"/>
        <family val="2"/>
        <scheme val="minor"/>
      </rPr>
      <t xml:space="preserve">L1 P(Y), and on the L2 carrier the chip transitions of </t>
    </r>
    <r>
      <rPr>
        <strike/>
        <sz val="12"/>
        <color indexed="8"/>
        <rFont val="Calibri"/>
        <family val="2"/>
        <scheme val="minor"/>
      </rPr>
      <t xml:space="preserve">L2 P(Y) </t>
    </r>
    <r>
      <rPr>
        <sz val="12"/>
        <color indexed="8"/>
        <rFont val="Calibri"/>
        <family val="2"/>
        <scheme val="minor"/>
      </rPr>
      <t xml:space="preserve">L2P(Y) and L2C, shall be such that the average time difference between the chips on the same carrier do not exceed 10 nanoseconds. The variable time difference shall not exceed 1 nanosecond (95% probability), when including consideration of the temperature and antenna effect changes during a vehicle orbital revolution. Corrections for the bias components of the time difference are provided to the US in the CNAV message using parameters designated as ISCs (reference paragraph 30.3.3.3.1.1).
</t>
    </r>
  </si>
  <si>
    <r>
      <t xml:space="preserve">Section 6.3.5 </t>
    </r>
    <r>
      <rPr>
        <b/>
        <strike/>
        <sz val="12"/>
        <color indexed="8"/>
        <rFont val="Calibri"/>
        <family val="2"/>
        <scheme val="minor"/>
      </rPr>
      <t xml:space="preserve">6.3.7.1 </t>
    </r>
    <r>
      <rPr>
        <b/>
        <sz val="12"/>
        <color indexed="8"/>
        <rFont val="Calibri"/>
        <family val="2"/>
        <scheme val="minor"/>
      </rPr>
      <t xml:space="preserve">provides a selected subset of additional P-, L2 CM-, L2 CL-, and the C/A-code sequences with
assigned PRN numbers.
</t>
    </r>
  </si>
  <si>
    <r>
      <t xml:space="preserve">30.3.3.4 Message Types 31, 12, and 37 Almanac </t>
    </r>
    <r>
      <rPr>
        <strike/>
        <sz val="12"/>
        <color indexed="8"/>
        <rFont val="Calibri"/>
        <family val="2"/>
        <scheme val="minor"/>
      </rPr>
      <t>Types</t>
    </r>
    <r>
      <rPr>
        <sz val="12"/>
        <color indexed="8"/>
        <rFont val="Calibri"/>
        <family val="2"/>
        <scheme val="minor"/>
      </rPr>
      <t xml:space="preserve"> Parameters.
</t>
    </r>
  </si>
  <si>
    <r>
      <rPr>
        <b/>
        <u/>
        <sz val="12"/>
        <color indexed="8"/>
        <rFont val="Calibri"/>
        <family val="2"/>
        <scheme val="minor"/>
      </rPr>
      <t>30.3.3.4.6.2.1 Reduced Almanac</t>
    </r>
    <r>
      <rPr>
        <sz val="12"/>
        <color indexed="8"/>
        <rFont val="Calibri"/>
        <family val="2"/>
        <scheme val="minor"/>
      </rPr>
      <t xml:space="preserve"> The reduced almanac data is provided in bits 7 through 28 of each packet. The data from a packet along with the reference values (see Table 30-VI) provide ephemeris with further reduced precision. The user algorithm is essentially the same as the user algorithm used for computing the precise ephemeris from the parameters of the message types 10 and 11 (see paragraph 30.3.3.1.3 and Table 30-II). Other parameters appearing in the equations of
Table 30-II, but not provided by the reduced almanac with the reference values, are set to zero for SV position determination.
</t>
    </r>
  </si>
  <si>
    <r>
      <rPr>
        <b/>
        <u/>
        <sz val="12"/>
        <color indexed="8"/>
        <rFont val="Calibri"/>
        <family val="2"/>
        <scheme val="minor"/>
      </rPr>
      <t>30.3.3.8.1 GPS/GNSS Tiem Offset Parameter Content.</t>
    </r>
    <r>
      <rPr>
        <sz val="12"/>
        <color indexed="8"/>
        <rFont val="Calibri"/>
        <family val="2"/>
        <scheme val="minor"/>
      </rPr>
      <t xml:space="preserve">
</t>
    </r>
  </si>
  <si>
    <r>
      <rPr>
        <b/>
        <u/>
        <sz val="12"/>
        <color indexed="8"/>
        <rFont val="Calibri"/>
        <family val="2"/>
        <scheme val="minor"/>
      </rPr>
      <t xml:space="preserve">30.3.3.8.1 GPS/GNSS </t>
    </r>
    <r>
      <rPr>
        <b/>
        <strike/>
        <u/>
        <sz val="12"/>
        <color indexed="8"/>
        <rFont val="Calibri"/>
        <family val="2"/>
        <scheme val="minor"/>
      </rPr>
      <t>Tiem</t>
    </r>
    <r>
      <rPr>
        <b/>
        <u/>
        <sz val="12"/>
        <color indexed="8"/>
        <rFont val="Calibri"/>
        <family val="2"/>
        <scheme val="minor"/>
      </rPr>
      <t xml:space="preserve"> Time Offset Parameter Content.</t>
    </r>
    <r>
      <rPr>
        <sz val="12"/>
        <color indexed="8"/>
        <rFont val="Calibri"/>
        <family val="2"/>
        <scheme val="minor"/>
      </rPr>
      <t xml:space="preserve">
</t>
    </r>
  </si>
  <si>
    <r>
      <rPr>
        <b/>
        <u/>
        <sz val="12"/>
        <color indexed="8"/>
        <rFont val="Calibri"/>
        <family val="2"/>
        <scheme val="minor"/>
      </rPr>
      <t>3.2.1.7.1 Signal Coherence.</t>
    </r>
    <r>
      <rPr>
        <sz val="12"/>
        <color indexed="8"/>
        <rFont val="Calibri"/>
        <family val="2"/>
        <scheme val="minor"/>
      </rPr>
      <t xml:space="preserve"> All transmitted signals for a particular SV shall be coherently derived from the same on-board frequency standard. On the L1 carrier, the chip transitions of the two modulating signals, L1CD and L1CP, shall be such that the average time difference between them (i.e. L1CD/L1CP), and between each and the transitions
of L1P(Y) (i.e. L1CD/L1 P(Y), L1CP/L1 P(Y)), do not exceed 10 nanoseconds.
</t>
    </r>
  </si>
  <si>
    <r>
      <rPr>
        <b/>
        <u/>
        <sz val="12"/>
        <color indexed="8"/>
        <rFont val="Calibri"/>
        <family val="2"/>
        <scheme val="minor"/>
      </rPr>
      <t>3.2.1.7.1 Signal Coherence.</t>
    </r>
    <r>
      <rPr>
        <sz val="12"/>
        <color indexed="8"/>
        <rFont val="Calibri"/>
        <family val="2"/>
        <scheme val="minor"/>
      </rPr>
      <t xml:space="preserve"> All transmitted signals for a particular SV shall be coherently derived from the same on-board frequency standard. On the L1 carrier, the chip transitions of the two modulating signals, L1C</t>
    </r>
    <r>
      <rPr>
        <vertAlign val="subscript"/>
        <sz val="12"/>
        <color indexed="8"/>
        <rFont val="Calibri"/>
        <family val="2"/>
        <scheme val="minor"/>
      </rPr>
      <t>D</t>
    </r>
    <r>
      <rPr>
        <sz val="12"/>
        <color indexed="8"/>
        <rFont val="Calibri"/>
        <family val="2"/>
        <scheme val="minor"/>
      </rPr>
      <t xml:space="preserve"> and L1C</t>
    </r>
    <r>
      <rPr>
        <vertAlign val="subscript"/>
        <sz val="12"/>
        <color indexed="8"/>
        <rFont val="Calibri"/>
        <family val="2"/>
        <scheme val="minor"/>
      </rPr>
      <t>P</t>
    </r>
    <r>
      <rPr>
        <sz val="12"/>
        <color indexed="8"/>
        <rFont val="Calibri"/>
        <family val="2"/>
        <scheme val="minor"/>
      </rPr>
      <t>, shall be such that the average time difference between them (i.e. L1C</t>
    </r>
    <r>
      <rPr>
        <vertAlign val="subscript"/>
        <sz val="12"/>
        <color indexed="8"/>
        <rFont val="Calibri"/>
        <family val="2"/>
        <scheme val="minor"/>
      </rPr>
      <t>D</t>
    </r>
    <r>
      <rPr>
        <sz val="12"/>
        <color indexed="8"/>
        <rFont val="Calibri"/>
        <family val="2"/>
        <scheme val="minor"/>
      </rPr>
      <t>/L1C</t>
    </r>
    <r>
      <rPr>
        <vertAlign val="subscript"/>
        <sz val="12"/>
        <color indexed="8"/>
        <rFont val="Calibri"/>
        <family val="2"/>
        <scheme val="minor"/>
      </rPr>
      <t>P</t>
    </r>
    <r>
      <rPr>
        <sz val="12"/>
        <color indexed="8"/>
        <rFont val="Calibri"/>
        <family val="2"/>
        <scheme val="minor"/>
      </rPr>
      <t>), and between each and the transitions of L1P(Y) (i.e. L1C</t>
    </r>
    <r>
      <rPr>
        <vertAlign val="subscript"/>
        <sz val="12"/>
        <color indexed="8"/>
        <rFont val="Calibri"/>
        <family val="2"/>
        <scheme val="minor"/>
      </rPr>
      <t>D</t>
    </r>
    <r>
      <rPr>
        <sz val="12"/>
        <color indexed="8"/>
        <rFont val="Calibri"/>
        <family val="2"/>
        <scheme val="minor"/>
      </rPr>
      <t>/</t>
    </r>
    <r>
      <rPr>
        <strike/>
        <sz val="12"/>
        <color indexed="8"/>
        <rFont val="Calibri"/>
        <family val="2"/>
        <scheme val="minor"/>
      </rPr>
      <t>L1 P(Y)</t>
    </r>
    <r>
      <rPr>
        <sz val="12"/>
        <color indexed="8"/>
        <rFont val="Calibri"/>
        <family val="2"/>
        <scheme val="minor"/>
      </rPr>
      <t xml:space="preserve"> L1P(Y)), L1C</t>
    </r>
    <r>
      <rPr>
        <vertAlign val="subscript"/>
        <sz val="12"/>
        <color indexed="8"/>
        <rFont val="Calibri"/>
        <family val="2"/>
        <scheme val="minor"/>
      </rPr>
      <t>P</t>
    </r>
    <r>
      <rPr>
        <sz val="12"/>
        <color indexed="8"/>
        <rFont val="Calibri"/>
        <family val="2"/>
        <scheme val="minor"/>
      </rPr>
      <t>/</t>
    </r>
    <r>
      <rPr>
        <strike/>
        <sz val="12"/>
        <color indexed="8"/>
        <rFont val="Calibri"/>
        <family val="2"/>
        <scheme val="minor"/>
      </rPr>
      <t>L1 P(Y)</t>
    </r>
    <r>
      <rPr>
        <sz val="12"/>
        <color indexed="8"/>
        <rFont val="Calibri"/>
        <family val="2"/>
        <scheme val="minor"/>
      </rPr>
      <t xml:space="preserve"> L1P(Y)), do not exceed 10 nanoseconds.
</t>
    </r>
  </si>
  <si>
    <r>
      <rPr>
        <b/>
        <u/>
        <sz val="12"/>
        <color indexed="8"/>
        <rFont val="Calibri"/>
        <family val="2"/>
        <scheme val="minor"/>
      </rPr>
      <t>3.2.1.8.3 Space Service Volume (SSV) Group Delay Differential. T</t>
    </r>
    <r>
      <rPr>
        <sz val="12"/>
        <color indexed="8"/>
        <rFont val="Calibri"/>
        <family val="2"/>
        <scheme val="minor"/>
      </rPr>
      <t xml:space="preserve">he group delay differential for the radiated L1
signal with respect to the Earth Coverage signal for users of the Space Service Volume are provided in
http://www.igs.org/products/ssv
</t>
    </r>
  </si>
  <si>
    <r>
      <rPr>
        <b/>
        <u/>
        <sz val="12"/>
        <color indexed="8"/>
        <rFont val="Calibri"/>
        <family val="2"/>
        <scheme val="minor"/>
      </rPr>
      <t xml:space="preserve">3.2.1.8.3 Space Service Volume (SSV) Group Delay Differential. </t>
    </r>
    <r>
      <rPr>
        <sz val="12"/>
        <color indexed="8"/>
        <rFont val="Calibri"/>
        <family val="2"/>
        <scheme val="minor"/>
      </rPr>
      <t xml:space="preserve">The group delay differential for the radiated L1
signal with respect to the Earth Coverage signal for users of the Space Service Volume are provided in
&lt;http://www.igs.org/products/ssv&gt;
</t>
    </r>
  </si>
  <si>
    <r>
      <t>Figure 3.2-1. Generation of L1C</t>
    </r>
    <r>
      <rPr>
        <vertAlign val="subscript"/>
        <sz val="12"/>
        <color indexed="8"/>
        <rFont val="Calibri"/>
        <family val="2"/>
        <scheme val="minor"/>
      </rPr>
      <t>P</t>
    </r>
    <r>
      <rPr>
        <sz val="12"/>
        <color indexed="8"/>
        <rFont val="Calibri"/>
        <family val="2"/>
        <scheme val="minor"/>
      </rPr>
      <t>-/L1C</t>
    </r>
    <r>
      <rPr>
        <vertAlign val="subscript"/>
        <sz val="12"/>
        <color indexed="8"/>
        <rFont val="Calibri"/>
        <family val="2"/>
        <scheme val="minor"/>
      </rPr>
      <t>D</t>
    </r>
    <r>
      <rPr>
        <sz val="12"/>
        <color indexed="8"/>
        <rFont val="Calibri"/>
        <family val="2"/>
        <scheme val="minor"/>
      </rPr>
      <t>-Codes</t>
    </r>
  </si>
  <si>
    <r>
      <t xml:space="preserve">In Revision B, the "oe" subscripts are not shown as subscripts of the "t" variable in 2 instances in the text, even though RFC-86 correctly showed the subscripts.  
WAS:  </t>
    </r>
    <r>
      <rPr>
        <i/>
        <sz val="11"/>
        <color theme="1"/>
        <rFont val="Calibri"/>
        <family val="2"/>
        <scheme val="minor"/>
      </rPr>
      <t>The timing of the toe and constraints on the t</t>
    </r>
    <r>
      <rPr>
        <i/>
        <vertAlign val="subscript"/>
        <sz val="11"/>
        <color theme="1"/>
        <rFont val="Calibri"/>
        <family val="2"/>
        <scheme val="minor"/>
      </rPr>
      <t xml:space="preserve">oc </t>
    </r>
    <r>
      <rPr>
        <i/>
        <sz val="11"/>
        <color theme="1"/>
        <rFont val="Calibri"/>
        <family val="2"/>
        <scheme val="minor"/>
      </rPr>
      <t xml:space="preserve">and toe are defined in paragraph 20.3.4.4.
</t>
    </r>
    <r>
      <rPr>
        <sz val="11"/>
        <color theme="1"/>
        <rFont val="Calibri"/>
        <family val="2"/>
        <scheme val="minor"/>
      </rPr>
      <t xml:space="preserve">IS:  </t>
    </r>
    <r>
      <rPr>
        <i/>
        <sz val="11"/>
        <color theme="1"/>
        <rFont val="Calibri"/>
        <family val="2"/>
        <scheme val="minor"/>
      </rPr>
      <t>The timing of the t</t>
    </r>
    <r>
      <rPr>
        <i/>
        <vertAlign val="subscript"/>
        <sz val="11"/>
        <color theme="1"/>
        <rFont val="Calibri"/>
        <family val="2"/>
        <scheme val="minor"/>
      </rPr>
      <t>oe</t>
    </r>
    <r>
      <rPr>
        <i/>
        <sz val="11"/>
        <color theme="1"/>
        <rFont val="Calibri"/>
        <family val="2"/>
        <scheme val="minor"/>
      </rPr>
      <t xml:space="preserve"> and constraints on the t</t>
    </r>
    <r>
      <rPr>
        <i/>
        <vertAlign val="subscript"/>
        <sz val="11"/>
        <color theme="1"/>
        <rFont val="Calibri"/>
        <family val="2"/>
        <scheme val="minor"/>
      </rPr>
      <t>oc</t>
    </r>
    <r>
      <rPr>
        <i/>
        <sz val="11"/>
        <color theme="1"/>
        <rFont val="Calibri"/>
        <family val="2"/>
        <scheme val="minor"/>
      </rPr>
      <t xml:space="preserve"> and t</t>
    </r>
    <r>
      <rPr>
        <i/>
        <vertAlign val="subscript"/>
        <sz val="11"/>
        <color theme="1"/>
        <rFont val="Calibri"/>
        <family val="2"/>
        <scheme val="minor"/>
      </rPr>
      <t>oe</t>
    </r>
    <r>
      <rPr>
        <i/>
        <sz val="11"/>
        <color theme="1"/>
        <rFont val="Calibri"/>
        <family val="2"/>
        <scheme val="minor"/>
      </rPr>
      <t xml:space="preserve"> are defined in paragraph 20.3.4.4.</t>
    </r>
  </si>
  <si>
    <r>
      <rPr>
        <b/>
        <u/>
        <sz val="12"/>
        <color indexed="8"/>
        <rFont val="Calibri"/>
        <family val="2"/>
        <scheme val="minor"/>
      </rPr>
      <t xml:space="preserve">20.3.3.2.4 Non-Elevation-Dependent (NED) Accuracy Estimates. </t>
    </r>
    <r>
      <rPr>
        <sz val="12"/>
        <color indexed="8"/>
        <rFont val="Calibri"/>
        <family val="2"/>
        <scheme val="minor"/>
      </rPr>
      <t xml:space="preserve">Bits 50 through 54, and 55 through 57, and 58 through 60 of message types 30 through 37 shall contain the non-elevation-dependent (NED) component URANED0 Index,URANED1 Index, and URANED2 Index, respectively, of the SV (reference paragraph 6.2.1) for the unauthorized user. The following equations together with the broadcast URANED0 Index, URANED1 Index, and URANED2 Index shall give the clock-related user range accuracy of IAURANED over the current clock/ephemeris fit interval. While
the actual NED-related URA may vary over the satellite footprint, the IAURANED calculated using the parameters in message type 10 at each instant during the current clock/ephemeris fit interval shall bound the maximum IAURANED expected for the worst-case location within the satellite footprint at that instant.
</t>
    </r>
  </si>
  <si>
    <r>
      <rPr>
        <b/>
        <u/>
        <sz val="12"/>
        <color indexed="8"/>
        <rFont val="Calibri"/>
        <family val="2"/>
        <scheme val="minor"/>
      </rPr>
      <t>20.3.3.2.4 Non-Elevation-Dependent (NED) Accuracy Estimates.</t>
    </r>
    <r>
      <rPr>
        <sz val="12"/>
        <color indexed="8"/>
        <rFont val="Calibri"/>
        <family val="2"/>
        <scheme val="minor"/>
      </rPr>
      <t xml:space="preserve"> Bits 50 through 54, and 55 through 57, and 58 through 60 of message types 30 through 37 shall contain the non-elevation-dependent (NED) component URANED0 Index,URANED1 Index, and URANED2 Index, respectively, of the SV (reference paragraph 6.2.1) for the unauthorized user. The following equations together with the broadcast URANED0 Index, URANED1 Index, and URANED2 Index shall give the clock-related user range accuracy of-IAURANED over the current clock/ephemeris fit interval. While
the actual NED-related URA may vary over the satellite footprint, the IAURANED calculated using the parameters in message type 10 at each instant during the current clock/ephemeris fit interval shall bound the maximum IAURANED expected for the worst-case location within the satellite footprint at that instant.
</t>
    </r>
  </si>
  <si>
    <r>
      <t>In the second equation, recommend replacing "IAURA</t>
    </r>
    <r>
      <rPr>
        <vertAlign val="subscript"/>
        <sz val="11"/>
        <color theme="1"/>
        <rFont val="Calibri"/>
        <family val="2"/>
        <scheme val="minor"/>
      </rPr>
      <t>NED</t>
    </r>
    <r>
      <rPr>
        <sz val="11"/>
        <color theme="1"/>
        <rFont val="Calibri"/>
        <family val="2"/>
        <scheme val="minor"/>
      </rPr>
      <t xml:space="preserve">  = URA</t>
    </r>
    <r>
      <rPr>
        <vertAlign val="subscript"/>
        <sz val="11"/>
        <color theme="1"/>
        <rFont val="Calibri"/>
        <family val="2"/>
        <scheme val="minor"/>
      </rPr>
      <t>NED</t>
    </r>
    <r>
      <rPr>
        <sz val="11"/>
        <color theme="1"/>
        <rFont val="Calibri"/>
        <family val="2"/>
        <scheme val="minor"/>
      </rPr>
      <t>0 " with "IAURA</t>
    </r>
    <r>
      <rPr>
        <vertAlign val="subscript"/>
        <sz val="11"/>
        <color theme="1"/>
        <rFont val="Calibri"/>
        <family val="2"/>
        <scheme val="minor"/>
      </rPr>
      <t>NED</t>
    </r>
    <r>
      <rPr>
        <sz val="11"/>
        <color theme="1"/>
        <rFont val="Calibri"/>
        <family val="2"/>
        <scheme val="minor"/>
      </rPr>
      <t xml:space="preserve"> = URA</t>
    </r>
    <r>
      <rPr>
        <vertAlign val="subscript"/>
        <sz val="11"/>
        <color theme="1"/>
        <rFont val="Calibri"/>
        <family val="2"/>
        <scheme val="minor"/>
      </rPr>
      <t>NED0</t>
    </r>
    <r>
      <rPr>
        <sz val="11"/>
        <color theme="1"/>
        <rFont val="Calibri"/>
        <family val="2"/>
        <scheme val="minor"/>
      </rPr>
      <t>" to correct typo in the "0" in the last variable, where the 0 should be part of the subscript.</t>
    </r>
  </si>
  <si>
    <r>
      <t>IAURA</t>
    </r>
    <r>
      <rPr>
        <vertAlign val="subscript"/>
        <sz val="12"/>
        <color indexed="8"/>
        <rFont val="Calibri"/>
        <family val="2"/>
        <scheme val="minor"/>
      </rPr>
      <t>NED</t>
    </r>
    <r>
      <rPr>
        <sz val="12"/>
        <color indexed="8"/>
        <rFont val="Calibri"/>
        <family val="2"/>
        <scheme val="minor"/>
      </rPr>
      <t xml:space="preserve">  = URA</t>
    </r>
    <r>
      <rPr>
        <vertAlign val="subscript"/>
        <sz val="12"/>
        <color indexed="8"/>
        <rFont val="Calibri"/>
        <family val="2"/>
        <scheme val="minor"/>
      </rPr>
      <t>NED</t>
    </r>
    <r>
      <rPr>
        <sz val="12"/>
        <color indexed="8"/>
        <rFont val="Calibri"/>
        <family val="2"/>
        <scheme val="minor"/>
      </rPr>
      <t>0</t>
    </r>
  </si>
  <si>
    <r>
      <t>"IAURA</t>
    </r>
    <r>
      <rPr>
        <vertAlign val="subscript"/>
        <sz val="12"/>
        <color indexed="8"/>
        <rFont val="Calibri"/>
        <family val="2"/>
        <scheme val="minor"/>
      </rPr>
      <t>NED</t>
    </r>
    <r>
      <rPr>
        <sz val="12"/>
        <color indexed="8"/>
        <rFont val="Calibri"/>
        <family val="2"/>
        <scheme val="minor"/>
      </rPr>
      <t xml:space="preserve"> = URA</t>
    </r>
    <r>
      <rPr>
        <vertAlign val="subscript"/>
        <sz val="12"/>
        <color indexed="8"/>
        <rFont val="Calibri"/>
        <family val="2"/>
        <scheme val="minor"/>
      </rPr>
      <t>NED0</t>
    </r>
  </si>
  <si>
    <r>
      <t>Recommend replacing "The transmitted URA</t>
    </r>
    <r>
      <rPr>
        <vertAlign val="subscript"/>
        <sz val="11"/>
        <color theme="1"/>
        <rFont val="Calibri"/>
        <family val="2"/>
        <scheme val="minor"/>
      </rPr>
      <t>NED2</t>
    </r>
    <r>
      <rPr>
        <sz val="11"/>
        <color theme="1"/>
        <rFont val="Calibri"/>
        <family val="2"/>
        <scheme val="minor"/>
      </rPr>
      <t xml:space="preserve"> index is an integer value in the range 0 to 7.  URA</t>
    </r>
    <r>
      <rPr>
        <vertAlign val="subscript"/>
        <sz val="11"/>
        <color theme="1"/>
        <rFont val="Calibri"/>
        <family val="2"/>
        <scheme val="minor"/>
      </rPr>
      <t>NED2</t>
    </r>
    <r>
      <rPr>
        <sz val="11"/>
        <color theme="1"/>
        <rFont val="Calibri"/>
        <family val="2"/>
        <scheme val="minor"/>
      </rPr>
      <t xml:space="preserve"> index has the following relationship to the URA</t>
    </r>
    <r>
      <rPr>
        <vertAlign val="subscript"/>
        <sz val="11"/>
        <color theme="1"/>
        <rFont val="Calibri"/>
        <family val="2"/>
        <scheme val="minor"/>
      </rPr>
      <t>oc2</t>
    </r>
    <r>
      <rPr>
        <sz val="11"/>
        <color theme="1"/>
        <rFont val="Calibri"/>
        <family val="2"/>
        <scheme val="minor"/>
      </rPr>
      <t>:" with "The transmitted URA</t>
    </r>
    <r>
      <rPr>
        <vertAlign val="subscript"/>
        <sz val="11"/>
        <color theme="1"/>
        <rFont val="Calibri"/>
        <family val="2"/>
        <scheme val="minor"/>
      </rPr>
      <t>NED2</t>
    </r>
    <r>
      <rPr>
        <sz val="11"/>
        <color theme="1"/>
        <rFont val="Calibri"/>
        <family val="2"/>
        <scheme val="minor"/>
      </rPr>
      <t xml:space="preserve"> index is an integer value in the range 0 to 7.  URA</t>
    </r>
    <r>
      <rPr>
        <vertAlign val="subscript"/>
        <sz val="11"/>
        <color theme="1"/>
        <rFont val="Calibri"/>
        <family val="2"/>
        <scheme val="minor"/>
      </rPr>
      <t>NED2</t>
    </r>
    <r>
      <rPr>
        <sz val="11"/>
        <color theme="1"/>
        <rFont val="Calibri"/>
        <family val="2"/>
        <scheme val="minor"/>
      </rPr>
      <t xml:space="preserve"> index has the following relationship to the URA</t>
    </r>
    <r>
      <rPr>
        <vertAlign val="subscript"/>
        <sz val="11"/>
        <color theme="1"/>
        <rFont val="Calibri"/>
        <family val="2"/>
        <scheme val="minor"/>
      </rPr>
      <t>NED2</t>
    </r>
    <r>
      <rPr>
        <sz val="11"/>
        <color theme="1"/>
        <rFont val="Calibri"/>
        <family val="2"/>
        <scheme val="minor"/>
      </rPr>
      <t xml:space="preserve"> value:" to correct typo in the last variable that was not changed from "oc2" subscript to "NED2" subscript and add the word "value".  (Also double check the NED2 and NED1 subscripts.  A few of them have leading "-" typos.)</t>
    </r>
  </si>
  <si>
    <r>
      <t xml:space="preserve">The transmitted URANED2 index is an integer value in the range 0 to 7. URANED2 index has the following
relationship to the URANED2 </t>
    </r>
    <r>
      <rPr>
        <strike/>
        <sz val="12"/>
        <color rgb="FFFF0000"/>
        <rFont val="Calibri"/>
        <family val="2"/>
        <scheme val="minor"/>
      </rPr>
      <t>URAoc2</t>
    </r>
    <r>
      <rPr>
        <sz val="12"/>
        <color indexed="8"/>
        <rFont val="Calibri"/>
        <family val="2"/>
        <scheme val="minor"/>
      </rPr>
      <t xml:space="preserve">:
</t>
    </r>
  </si>
  <si>
    <r>
      <t xml:space="preserve">The CS shall derive URANED0, URANED1, and URANED2 indexes </t>
    </r>
    <r>
      <rPr>
        <strike/>
        <sz val="12"/>
        <color rgb="FFFF0000"/>
        <rFont val="Calibri"/>
        <family val="2"/>
        <scheme val="minor"/>
      </rPr>
      <t>which</t>
    </r>
    <r>
      <rPr>
        <sz val="12"/>
        <color indexed="8"/>
        <rFont val="Calibri"/>
        <family val="2"/>
        <scheme val="minor"/>
      </rPr>
      <t xml:space="preserve"> that, when used together in the above equations, results in the minimum IAURANED that is greater than the predicted IAURANED during </t>
    </r>
    <r>
      <rPr>
        <strike/>
        <sz val="12"/>
        <color rgb="FFFF0000"/>
        <rFont val="Calibri"/>
        <family val="2"/>
        <scheme val="minor"/>
      </rPr>
      <t>the/ephemeris</t>
    </r>
    <r>
      <rPr>
        <sz val="12"/>
        <color indexed="8"/>
        <rFont val="Calibri"/>
        <family val="2"/>
        <scheme val="minor"/>
      </rPr>
      <t xml:space="preserve"> the ephemeris fit interval.
</t>
    </r>
  </si>
  <si>
    <r>
      <t>t</t>
    </r>
    <r>
      <rPr>
        <vertAlign val="subscript"/>
        <sz val="12"/>
        <color indexed="8"/>
        <rFont val="Calibri"/>
        <family val="2"/>
        <scheme val="minor"/>
      </rPr>
      <t>oe</t>
    </r>
  </si>
  <si>
    <r>
      <t>Gorup Concurs.  Subsctipt will be repaired and made consistent with use of t</t>
    </r>
    <r>
      <rPr>
        <vertAlign val="subscript"/>
        <sz val="12"/>
        <color indexed="8"/>
        <rFont val="Calibri"/>
        <family val="2"/>
        <scheme val="minor"/>
      </rPr>
      <t>oe</t>
    </r>
    <r>
      <rPr>
        <sz val="12"/>
        <color indexed="8"/>
        <rFont val="Calibri"/>
        <family val="2"/>
        <scheme val="minor"/>
      </rPr>
      <t xml:space="preserve"> thoughout the document.</t>
    </r>
  </si>
  <si>
    <t>During the initial period of Block IIR-M SVs operation, prior to Initial Operational Capability of L2 C signal, Block
IIR-M may modulo-2 add the NAV data, D(t), to the L2 CM-code instead of CNAV data, DC(t). In such
configuration, the data rate of D(t) may be 50 bps (i.e. without convolution encoding) or it may be 25 bps. The D(t)
of 25 bps shall be convolutionally encoded resulting in 50 sps.</t>
  </si>
  <si>
    <t xml:space="preserve">NAV D(t) (legacy NAV) is not an option for L2. This mode no longer reflects the accurate operation of GPS IIR-M and should be deleted.
</t>
  </si>
  <si>
    <t>Group concurs.  NAV D(t) (legacy NAV) is not an option for L2. This mode no longer reflects the accurate operation of GPS IIR-M and should be deleted.</t>
  </si>
  <si>
    <t>Title .</t>
  </si>
  <si>
    <t>Title</t>
  </si>
  <si>
    <t>There were no periods after the section titles in the previous revisions and there is no reason to add them.</t>
  </si>
  <si>
    <t>The fact that there are no periods in the Section header titles does not place any technical impact to the user.</t>
  </si>
  <si>
    <t>Group concurs.  Leave the periods in the section title.  The fact that there are no periods in the Section header titles does not place any technical impact to the user.</t>
  </si>
  <si>
    <r>
      <t xml:space="preserve">The NAV data contains the requisite data for relating GPS time to UTC. </t>
    </r>
    <r>
      <rPr>
        <strike/>
        <sz val="12"/>
        <color indexed="8"/>
        <rFont val="Calibri"/>
        <family val="2"/>
        <scheme val="minor"/>
      </rPr>
      <t>The accuracy of this data during the transmission interval shall be such that it relates GPS time (maintained by the MCS of the CS) to UTC (USNO) within 90 nanoseconds (one sigma).</t>
    </r>
    <r>
      <rPr>
        <sz val="12"/>
        <color indexed="8"/>
        <rFont val="Calibri"/>
        <family val="2"/>
        <scheme val="minor"/>
      </rPr>
      <t xml:space="preserve"> This data is generated by the CS; therefore, the accuracy of this relationship may degrade if for some reason the CS is unable to upload data to a SV.</t>
    </r>
  </si>
  <si>
    <t>The brackets around the website address should not have been removed.</t>
  </si>
  <si>
    <r>
      <t>The L5 CNAV data contains the requisite data for relating GPS time to UTC.</t>
    </r>
    <r>
      <rPr>
        <strike/>
        <sz val="12"/>
        <color indexed="8"/>
        <rFont val="Calibri"/>
        <family val="2"/>
        <scheme val="minor"/>
      </rPr>
      <t xml:space="preserve"> The accuracy of this data during the transmission interval will be such that it relates GPS time to UTC (USNO) to within 90.0 nanoseconds (one sigma).</t>
    </r>
    <r>
      <rPr>
        <sz val="12"/>
        <color indexed="8"/>
        <rFont val="Calibri"/>
        <family val="2"/>
        <scheme val="minor"/>
      </rPr>
      <t xml:space="preserve"> This data is generated by the CS (or provided to the CS); therefore, the accuracy of these relationships may degrade if for some reason the CS is unable to upload data to an
SV.</t>
    </r>
  </si>
  <si>
    <r>
      <t>The L1C message (henceforth referred to as CNAV-2) contains the requisite data for relating GPS time to UTC.</t>
    </r>
    <r>
      <rPr>
        <strike/>
        <sz val="12"/>
        <color indexed="8"/>
        <rFont val="Calibri"/>
        <family val="2"/>
        <scheme val="minor"/>
      </rPr>
      <t xml:space="preserve"> The accuracy of this data during the transmission interval shall be such that it relates GPS time to UTC (USNO) to within 1.5 nanoseconds (RMS over 30 days).</t>
    </r>
    <r>
      <rPr>
        <sz val="12"/>
        <color indexed="8"/>
        <rFont val="Calibri"/>
        <family val="2"/>
        <scheme val="minor"/>
      </rPr>
      <t xml:space="preserve"> This data is generated by the GPS CS; therefore, the accuracy of this relationship may degrade if for some reason the GPS CS is unable to upload data to a SV.</t>
    </r>
  </si>
  <si>
    <t>The linear Gi(t) pattern (C/A-code) is the modulo-2 sum of two 1023-bit linear patterns, G1 and G2i.  The latter sequence is selectively delayed by an integer number of chips to produce many different G(t) patterns (defined in Table 3-I).
The CM,i(t) pattern (L2 CM-code) is a linear pattern which is reset with a specified initial state every code count of 10230 chips.  Different initial states are used to generate different CM,i(t) patterns (defined in Table 3-II).
The CL,i(t) pattern (L2 CL-code) is also a linear pattern but with a longer reset period of 767250 chips.  Different initial states are used to generate different CL,i(t) patterns (defined in Table 3-II).</t>
  </si>
  <si>
    <t>Text has been repeated as a result of a publication error and is unnecessary.</t>
  </si>
  <si>
    <t>Group concurs.  Text has been repeated as a result of a publication error and is unnecessary.</t>
  </si>
  <si>
    <t>Accept.  Text has been repeated as a result of a publication error and is unnecessary.</t>
  </si>
  <si>
    <t xml:space="preserve">A 8-bit value of “00000000” in the PRNa field shall indicate that no further Status Words are contained in the remainder of the data block.  In this event, all subsequent bits in the data block field shall be filler bits, i.e., alternating ones and zeros beginning with one.
</t>
  </si>
  <si>
    <t xml:space="preserve">A 6-bit value of “000000” in the PRNa field shall indicate that no further Status Words are contained in the remainder of the data block.  In this event, all subsequent bits in the data block field shall be filler bits, i.e., alternating ones and zeros beginning with one.
</t>
  </si>
  <si>
    <t xml:space="preserve">Due to the incorrect section reference in IS-200 WRT the dummy almanac information for CNAV insert  information WRT invalid almanacs for CNAV so that users may decipher between good almanac and unusable information.
</t>
  </si>
  <si>
    <t xml:space="preserve">In order to synchronize the information WRT invalid information for the CNAV signal listed in IS-200, IS-705 must also be updated.
</t>
  </si>
  <si>
    <t xml:space="preserve">In order to synchronize the information WRT invalid information for the CNAV signal listed in IS-200, IS-800 must also be updated.
</t>
  </si>
  <si>
    <t>30.3.3.4.6.2</t>
  </si>
  <si>
    <t xml:space="preserve">This language is being supplied so that users now know how to interpret dummy SVs for the L1C signal.
</t>
  </si>
  <si>
    <t xml:space="preserve">This language is being supplied so that users now know how to interpret dummy SVs for the L5 signal.
</t>
  </si>
  <si>
    <t xml:space="preserve">This language is being supplied so that users now know how to interpret dummy SVs for the CNAV signal.
</t>
  </si>
  <si>
    <t>Accept.  This language is being supplied so that users now know how to interpret dummy SVs for the CNAV signal.</t>
  </si>
  <si>
    <t>Accept.  This language is being supplied so that users now know how to interpret dummy SVs for the L5 signal.</t>
  </si>
  <si>
    <t>Accept.  This language is being supplied so that users now know how to interpret dummy SVs for the L1C signal.</t>
  </si>
  <si>
    <t>Group concurs.  This language is being supplied so that users now know how to interpret dummy SVs for the CNAV signal.</t>
  </si>
  <si>
    <t>Group concurs.   This language is being supplied so that users now know how to interpret dummy SVs for the L5 signal.</t>
  </si>
  <si>
    <t>The grammar error and the typo should be corrected.</t>
  </si>
  <si>
    <t>Group concurs.   The proposed change looks to update errors in the 2011 Public ICWG IRN changing ‘which’ to ‘that’ (grammar) and eliminating the typo ‘the/ephemeris.’</t>
  </si>
  <si>
    <t>Group concurs.   It is correct punctuation to  have a leading quotation mark.</t>
  </si>
  <si>
    <t>IS-GPS Document</t>
  </si>
  <si>
    <t xml:space="preserve">Group concurs.  Defer until public ICWG.  
Provisionally accept until 2019. 
The proposed language for RFC-00118 follows the language structure with the carrier phase noise requirement in IS-GPS-200.
Section 3.3.1.3 of IS-GPS-200 states “Carrier Phase Noise. The phase noise spectral density of the unmodulated carrier shall be such that a phase locked loop of 10 Hz one-sided noise bandwidth shall be able to track the carrier to an accuracy of 0.1 radians rms”  the proposed RFC-0018 language follows this same format.
</t>
  </si>
  <si>
    <t>Defer until public ICWG.  
Provisionally accept until 2019. 
The proposed language for RFC-00118 follows the language structure with the carrier phase noise requirement in IS-GPS-200.
Section 3.3.1.3 of IS-GPS-200 states “Carrier Phase Noise. The phase noise spectral density of the unmodulated carrier shall be such that a phase locked loop of 10 Hz one-sided noise bandwidth shall be able to track the carrier to an accuracy of 0.1 radians rms”  the proposed RFC-0018 language follows this same format.</t>
  </si>
  <si>
    <t xml:space="preserve">RFC-00118 Proposed Text:   The phase noise spectral density of the unmodulated carrier shall not exceed the magnitude of a straight line (on a log-log plot) between -30 dBc/Hz at 1 Hz and -70 dBc/Hz at 1 x 10^4Hz, and the one-sided integrated phase noise spectrum between 1 Hz and 10 kHz shall not exceed 0.01 radians rms. Or.
The phase noise spectral density of the unmodulated carrier shall be such that an approximation to the third order Jaffe-Rechtin phase lock loop, which has a 10 Hz one-sided loop noise bandwidth, shall be able to track the carrier to an accuracy of 0.01035 radians rms.
</t>
  </si>
  <si>
    <t xml:space="preserve">RFC-00118 New Proposed Text: The phase noise spectral density of the unmodulated carrier shall be such that an approximation to the third order Jaffe-Rechtin phase lock loop, closed-loop transfer function H(f) such that |1 - H(f)|2 = f6/(fn6 + f6) where fn = 3BL/(5π), which has a 10 Hz one-sided loop noise bandwidth, shall be able to track the carrier to an accuracy of 0.01035 radians rms.
</t>
  </si>
  <si>
    <t>Rewrite the rational to for clarity.</t>
  </si>
  <si>
    <t>Rationale has been rewtitten for clarity.</t>
  </si>
  <si>
    <t>Group concurs.  Rationale has been rewritten for clarity.</t>
  </si>
  <si>
    <t>The phase noise requirements for all signals should be the same.</t>
  </si>
  <si>
    <t>Group concurs.  CCDP charts will be updated to reflect the correct effectivity.</t>
  </si>
  <si>
    <t>CCDP charts will be updated to reflect the correct effectivity.</t>
  </si>
  <si>
    <t>CCDP should reflect the correct effectivity.</t>
  </si>
  <si>
    <t xml:space="preserve">Reject . In Rev E Section 6.2.2.2.6 and 6.2.2.2.7 were divided into 6.2.2.2.6 Block IIIA and 6.2.2.2.7 Block IIIB.  RFC-00077 had combined the two sections thus deleting the need for Section 6.2.2.2.7.
</t>
  </si>
  <si>
    <t xml:space="preserve">The reason that the rationale states “consistency with IS-GPS-200 and IS-GPS-705” is that IS-GPS-800 (at present) presents two phase noise requirements while IS-GPS-200 and 705 detail just one requirement.
</t>
  </si>
  <si>
    <t xml:space="preserve">Group concurs.  The reason that the rationale states “consistency with IS-GPS-200 and IS-GPS-705” is that IS-GPS-800 (at present) presents two phase noise requirements while IS-GPS-200 and 705 detail just one requirement.
</t>
  </si>
  <si>
    <t>The language in IS-800 should be more specific about the implementation of the phase noise requirement.</t>
  </si>
</sst>
</file>

<file path=xl/styles.xml><?xml version="1.0" encoding="utf-8"?>
<styleSheet xmlns="http://schemas.openxmlformats.org/spreadsheetml/2006/main" xmlns:mc="http://schemas.openxmlformats.org/markup-compatibility/2006" xmlns:x14ac="http://schemas.microsoft.com/office/spreadsheetml/2009/9/ac" mc:Ignorable="x14ac">
  <fonts count="55" x14ac:knownFonts="1">
    <font>
      <sz val="11"/>
      <color theme="1"/>
      <name val="Calibri"/>
      <family val="2"/>
      <scheme val="minor"/>
    </font>
    <font>
      <sz val="10"/>
      <color indexed="8"/>
      <name val="Calibri"/>
      <family val="2"/>
    </font>
    <font>
      <b/>
      <sz val="10"/>
      <color indexed="8"/>
      <name val="Calibri"/>
      <family val="2"/>
    </font>
    <font>
      <sz val="10"/>
      <name val="Arial"/>
      <family val="2"/>
    </font>
    <font>
      <sz val="8"/>
      <name val="Calibri"/>
      <family val="2"/>
    </font>
    <font>
      <sz val="10"/>
      <color indexed="8"/>
      <name val="Arial"/>
      <family val="2"/>
    </font>
    <font>
      <u/>
      <sz val="10"/>
      <color indexed="8"/>
      <name val="Calibri"/>
      <family val="2"/>
    </font>
    <font>
      <sz val="10"/>
      <color rgb="FF000000"/>
      <name val="Arial"/>
      <family val="2"/>
    </font>
    <font>
      <sz val="12"/>
      <color indexed="8"/>
      <name val="Calibri"/>
      <family val="2"/>
    </font>
    <font>
      <sz val="12"/>
      <color theme="1"/>
      <name val="Calibri"/>
      <family val="2"/>
      <scheme val="minor"/>
    </font>
    <font>
      <b/>
      <sz val="12"/>
      <color indexed="8"/>
      <name val="Calibri"/>
      <family val="2"/>
    </font>
    <font>
      <sz val="12"/>
      <name val="Arial"/>
      <family val="2"/>
    </font>
    <font>
      <vertAlign val="subscript"/>
      <sz val="12"/>
      <color theme="1"/>
      <name val="Calibri"/>
      <family val="2"/>
      <scheme val="minor"/>
    </font>
    <font>
      <sz val="12"/>
      <color rgb="FF000000"/>
      <name val="Arial"/>
      <family val="2"/>
    </font>
    <font>
      <sz val="11"/>
      <color rgb="FF000000"/>
      <name val="Calibri"/>
      <family val="2"/>
      <charset val="1"/>
    </font>
    <font>
      <sz val="10"/>
      <name val="Arial"/>
      <family val="2"/>
      <charset val="1"/>
    </font>
    <font>
      <vertAlign val="superscript"/>
      <sz val="12"/>
      <name val="Calibri"/>
      <family val="2"/>
    </font>
    <font>
      <sz val="12"/>
      <name val="Calibri"/>
      <family val="2"/>
    </font>
    <font>
      <vertAlign val="subscript"/>
      <sz val="12"/>
      <name val="Calibri"/>
      <family val="2"/>
    </font>
    <font>
      <sz val="12"/>
      <color indexed="8"/>
      <name val="Arial"/>
      <family val="2"/>
    </font>
    <font>
      <i/>
      <sz val="11"/>
      <color theme="1"/>
      <name val="Calibri"/>
      <family val="2"/>
      <scheme val="minor"/>
    </font>
    <font>
      <vertAlign val="subscript"/>
      <sz val="11"/>
      <color theme="1"/>
      <name val="Calibri"/>
      <family val="2"/>
      <scheme val="minor"/>
    </font>
    <font>
      <i/>
      <vertAlign val="subscript"/>
      <sz val="11"/>
      <color theme="1"/>
      <name val="Calibri"/>
      <family val="2"/>
      <scheme val="minor"/>
    </font>
    <font>
      <b/>
      <u/>
      <sz val="12"/>
      <color theme="1"/>
      <name val="Calibri"/>
      <family val="2"/>
      <scheme val="minor"/>
    </font>
    <font>
      <sz val="11"/>
      <color theme="1"/>
      <name val="Calibri"/>
      <family val="2"/>
      <scheme val="minor"/>
    </font>
    <font>
      <sz val="12"/>
      <name val="Calibri"/>
      <family val="2"/>
      <scheme val="minor"/>
    </font>
    <font>
      <sz val="12"/>
      <color indexed="8"/>
      <name val="Calibri"/>
      <family val="2"/>
      <scheme val="minor"/>
    </font>
    <font>
      <vertAlign val="subscript"/>
      <sz val="12"/>
      <color indexed="8"/>
      <name val="Calibri"/>
      <family val="2"/>
      <scheme val="minor"/>
    </font>
    <font>
      <b/>
      <u/>
      <sz val="12"/>
      <color indexed="8"/>
      <name val="Calibri"/>
      <family val="2"/>
      <scheme val="minor"/>
    </font>
    <font>
      <vertAlign val="superscript"/>
      <sz val="12"/>
      <color theme="1"/>
      <name val="Calibri"/>
      <family val="2"/>
      <scheme val="minor"/>
    </font>
    <font>
      <u/>
      <sz val="12"/>
      <color theme="1"/>
      <name val="Calibri"/>
      <family val="2"/>
      <scheme val="minor"/>
    </font>
    <font>
      <b/>
      <u/>
      <vertAlign val="subscript"/>
      <sz val="12"/>
      <color indexed="8"/>
      <name val="Calibri"/>
      <family val="2"/>
      <scheme val="minor"/>
    </font>
    <font>
      <b/>
      <u/>
      <vertAlign val="superscript"/>
      <sz val="12"/>
      <color indexed="8"/>
      <name val="Calibri"/>
      <family val="2"/>
      <scheme val="minor"/>
    </font>
    <font>
      <strike/>
      <sz val="12"/>
      <color indexed="8"/>
      <name val="Calibri"/>
      <family val="2"/>
      <scheme val="minor"/>
    </font>
    <font>
      <u/>
      <sz val="12"/>
      <color indexed="8"/>
      <name val="Calibri"/>
      <family val="2"/>
      <scheme val="minor"/>
    </font>
    <font>
      <vertAlign val="superscript"/>
      <sz val="12"/>
      <color indexed="8"/>
      <name val="Calibri"/>
      <family val="2"/>
      <scheme val="minor"/>
    </font>
    <font>
      <i/>
      <sz val="12"/>
      <color indexed="8"/>
      <name val="Calibri"/>
      <family val="2"/>
      <scheme val="minor"/>
    </font>
    <font>
      <sz val="10"/>
      <color indexed="8"/>
      <name val="Calibri"/>
      <family val="2"/>
      <scheme val="minor"/>
    </font>
    <font>
      <i/>
      <sz val="12"/>
      <color rgb="FF000000"/>
      <name val="Calibri"/>
      <family val="2"/>
      <scheme val="minor"/>
    </font>
    <font>
      <i/>
      <sz val="12"/>
      <color rgb="FFFF0000"/>
      <name val="Calibri"/>
      <family val="2"/>
      <scheme val="minor"/>
    </font>
    <font>
      <i/>
      <sz val="12"/>
      <color rgb="FF0000FF"/>
      <name val="Calibri"/>
      <family val="2"/>
      <scheme val="minor"/>
    </font>
    <font>
      <i/>
      <sz val="12"/>
      <color rgb="FF1F497D"/>
      <name val="Calibri"/>
      <family val="2"/>
      <scheme val="minor"/>
    </font>
    <font>
      <i/>
      <strike/>
      <sz val="12"/>
      <color rgb="FF0000FF"/>
      <name val="Calibri"/>
      <family val="2"/>
      <scheme val="minor"/>
    </font>
    <font>
      <b/>
      <strike/>
      <sz val="12"/>
      <color rgb="FFFF0000"/>
      <name val="Calibri"/>
      <family val="2"/>
      <scheme val="minor"/>
    </font>
    <font>
      <b/>
      <sz val="12"/>
      <color rgb="FFFF0000"/>
      <name val="Calibri"/>
      <family val="2"/>
      <scheme val="minor"/>
    </font>
    <font>
      <b/>
      <u/>
      <sz val="12"/>
      <color rgb="FF0000FF"/>
      <name val="Calibri"/>
      <family val="2"/>
      <scheme val="minor"/>
    </font>
    <font>
      <b/>
      <sz val="12"/>
      <color indexed="8"/>
      <name val="Calibri"/>
      <family val="2"/>
      <scheme val="minor"/>
    </font>
    <font>
      <strike/>
      <sz val="12"/>
      <color theme="4"/>
      <name val="Calibri"/>
      <family val="2"/>
      <scheme val="minor"/>
    </font>
    <font>
      <strike/>
      <sz val="12"/>
      <color theme="5"/>
      <name val="Calibri"/>
      <family val="2"/>
      <scheme val="minor"/>
    </font>
    <font>
      <strike/>
      <sz val="12"/>
      <color rgb="FFFF0000"/>
      <name val="Calibri"/>
      <family val="2"/>
      <scheme val="minor"/>
    </font>
    <font>
      <sz val="12"/>
      <color rgb="FFFF0000"/>
      <name val="Calibri"/>
      <family val="2"/>
      <scheme val="minor"/>
    </font>
    <font>
      <b/>
      <strike/>
      <sz val="12"/>
      <color indexed="8"/>
      <name val="Calibri"/>
      <family val="2"/>
      <scheme val="minor"/>
    </font>
    <font>
      <b/>
      <strike/>
      <u/>
      <sz val="12"/>
      <color indexed="8"/>
      <name val="Calibri"/>
      <family val="2"/>
      <scheme val="minor"/>
    </font>
    <font>
      <sz val="11"/>
      <color indexed="8"/>
      <name val="Calibri"/>
      <family val="2"/>
      <scheme val="minor"/>
    </font>
    <font>
      <sz val="16"/>
      <color indexed="8"/>
      <name val="Calibri"/>
      <family val="2"/>
      <scheme val="minor"/>
    </font>
  </fonts>
  <fills count="6">
    <fill>
      <patternFill patternType="none"/>
    </fill>
    <fill>
      <patternFill patternType="gray125"/>
    </fill>
    <fill>
      <patternFill patternType="solid">
        <fgColor indexed="13"/>
        <bgColor indexed="64"/>
      </patternFill>
    </fill>
    <fill>
      <patternFill patternType="solid">
        <fgColor indexed="53"/>
        <bgColor indexed="64"/>
      </patternFill>
    </fill>
    <fill>
      <patternFill patternType="solid">
        <fgColor indexed="29"/>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thin">
        <color auto="1"/>
      </left>
      <right style="thin">
        <color auto="1"/>
      </right>
      <top/>
      <bottom style="medium">
        <color indexed="64"/>
      </bottom>
      <diagonal/>
    </border>
    <border>
      <left/>
      <right/>
      <top style="medium">
        <color indexed="64"/>
      </top>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auto="1"/>
      </right>
      <top style="thin">
        <color auto="1"/>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0" fontId="3" fillId="0" borderId="0"/>
    <xf numFmtId="0" fontId="14" fillId="0" borderId="0"/>
    <xf numFmtId="0" fontId="15" fillId="0" borderId="0"/>
  </cellStyleXfs>
  <cellXfs count="115">
    <xf numFmtId="0" fontId="0" fillId="0" borderId="0" xfId="0"/>
    <xf numFmtId="0" fontId="1" fillId="0" borderId="0" xfId="0" applyFont="1" applyAlignment="1">
      <alignment wrapText="1"/>
    </xf>
    <xf numFmtId="0" fontId="1" fillId="0" borderId="0" xfId="0" applyFont="1"/>
    <xf numFmtId="0" fontId="3" fillId="0" borderId="0" xfId="1" applyFont="1"/>
    <xf numFmtId="0" fontId="1" fillId="0" borderId="0" xfId="0" applyFont="1" applyAlignment="1">
      <alignment horizontal="center" wrapText="1"/>
    </xf>
    <xf numFmtId="0" fontId="5" fillId="0" borderId="0" xfId="0" applyFont="1" applyAlignment="1">
      <alignment wrapText="1"/>
    </xf>
    <xf numFmtId="11" fontId="1" fillId="0" borderId="0" xfId="0" applyNumberFormat="1" applyFont="1" applyAlignment="1">
      <alignment horizontal="left" wrapText="1"/>
    </xf>
    <xf numFmtId="0" fontId="1" fillId="0" borderId="0" xfId="0" quotePrefix="1" applyFont="1" applyAlignment="1">
      <alignment wrapText="1"/>
    </xf>
    <xf numFmtId="0" fontId="6" fillId="0" borderId="0" xfId="0" applyFont="1" applyAlignment="1">
      <alignment wrapText="1"/>
    </xf>
    <xf numFmtId="0" fontId="2" fillId="0" borderId="0" xfId="0" applyFont="1" applyAlignment="1">
      <alignment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7" fillId="0" borderId="0" xfId="0" applyFont="1" applyAlignment="1">
      <alignment vertical="top" readingOrder="1"/>
    </xf>
    <xf numFmtId="0" fontId="8" fillId="0" borderId="0" xfId="0" applyFont="1" applyAlignment="1">
      <alignment wrapText="1"/>
    </xf>
    <xf numFmtId="0" fontId="8" fillId="0" borderId="0" xfId="0" applyFont="1"/>
    <xf numFmtId="0" fontId="10" fillId="0" borderId="0" xfId="0" applyFont="1" applyAlignment="1">
      <alignment horizontal="center" vertical="center"/>
    </xf>
    <xf numFmtId="0" fontId="8" fillId="0" borderId="0" xfId="0" applyFont="1" applyAlignment="1">
      <alignment horizontal="center" vertical="center"/>
    </xf>
    <xf numFmtId="0" fontId="11" fillId="0" borderId="0" xfId="1" applyFont="1"/>
    <xf numFmtId="0" fontId="8" fillId="0" borderId="0" xfId="0" applyFont="1" applyAlignment="1">
      <alignment horizontal="center" wrapText="1"/>
    </xf>
    <xf numFmtId="0" fontId="10" fillId="0" borderId="0" xfId="0" applyFont="1" applyAlignment="1">
      <alignment wrapText="1"/>
    </xf>
    <xf numFmtId="0" fontId="13" fillId="0" borderId="0" xfId="0" applyFont="1" applyAlignment="1">
      <alignment vertical="top" readingOrder="1"/>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9" fillId="0" borderId="0" xfId="0" applyFont="1" applyAlignment="1">
      <alignment wrapText="1"/>
    </xf>
    <xf numFmtId="11" fontId="8" fillId="0" borderId="0" xfId="0" applyNumberFormat="1" applyFont="1" applyAlignment="1">
      <alignment horizontal="left" wrapText="1"/>
    </xf>
    <xf numFmtId="0" fontId="8" fillId="0" borderId="0" xfId="0" quotePrefix="1" applyFont="1" applyAlignment="1">
      <alignment wrapText="1"/>
    </xf>
    <xf numFmtId="0" fontId="8" fillId="5" borderId="0" xfId="0" applyFont="1" applyFill="1"/>
    <xf numFmtId="0" fontId="9" fillId="5" borderId="5" xfId="0" applyFont="1" applyFill="1" applyBorder="1" applyAlignment="1">
      <alignment horizontal="left" vertical="top" wrapText="1"/>
    </xf>
    <xf numFmtId="0" fontId="1" fillId="5" borderId="0" xfId="0" applyFont="1" applyFill="1"/>
    <xf numFmtId="0" fontId="8" fillId="5" borderId="16" xfId="0" applyFont="1" applyFill="1" applyBorder="1" applyAlignment="1">
      <alignment horizontal="left" vertical="top" wrapText="1"/>
    </xf>
    <xf numFmtId="0" fontId="8" fillId="5" borderId="17" xfId="0" applyFont="1" applyFill="1" applyBorder="1" applyAlignment="1">
      <alignment horizontal="left" vertical="top" wrapText="1"/>
    </xf>
    <xf numFmtId="0" fontId="9" fillId="5" borderId="5" xfId="0" applyFont="1" applyFill="1" applyBorder="1" applyAlignment="1">
      <alignment horizontal="left" vertical="top"/>
    </xf>
    <xf numFmtId="0" fontId="8" fillId="5" borderId="18" xfId="0" applyFont="1" applyFill="1" applyBorder="1" applyAlignment="1">
      <alignment horizontal="left" vertical="top" wrapText="1"/>
    </xf>
    <xf numFmtId="0" fontId="8" fillId="0" borderId="14" xfId="0" applyFont="1" applyBorder="1" applyAlignment="1">
      <alignment horizontal="center" vertical="center" wrapText="1"/>
    </xf>
    <xf numFmtId="0" fontId="8" fillId="0" borderId="5" xfId="0" applyFont="1" applyBorder="1" applyAlignment="1">
      <alignment horizontal="center" vertical="center"/>
    </xf>
    <xf numFmtId="0" fontId="8" fillId="0" borderId="5" xfId="0" applyFont="1" applyBorder="1" applyAlignment="1">
      <alignment horizontal="center" vertical="center" wrapText="1"/>
    </xf>
    <xf numFmtId="0" fontId="8" fillId="0" borderId="14" xfId="0" applyFont="1" applyBorder="1" applyAlignment="1">
      <alignment horizontal="center" vertical="center"/>
    </xf>
    <xf numFmtId="0" fontId="25" fillId="5" borderId="9" xfId="1" applyFont="1" applyFill="1" applyBorder="1" applyAlignment="1">
      <alignment horizontal="center" vertical="center"/>
    </xf>
    <xf numFmtId="0" fontId="26" fillId="5" borderId="10" xfId="0" applyFont="1" applyFill="1" applyBorder="1" applyAlignment="1">
      <alignment horizontal="center" vertical="center"/>
    </xf>
    <xf numFmtId="0" fontId="26" fillId="5" borderId="5" xfId="0" applyFont="1" applyFill="1" applyBorder="1" applyAlignment="1">
      <alignment horizontal="center" vertical="center" wrapText="1"/>
    </xf>
    <xf numFmtId="0" fontId="26" fillId="5" borderId="10" xfId="0" applyFont="1" applyFill="1" applyBorder="1" applyAlignment="1">
      <alignment horizontal="center" vertical="center" wrapText="1"/>
    </xf>
    <xf numFmtId="0" fontId="25" fillId="5" borderId="10" xfId="1" applyFont="1" applyFill="1" applyBorder="1" applyAlignment="1">
      <alignment horizontal="center" vertical="center"/>
    </xf>
    <xf numFmtId="0" fontId="26" fillId="5" borderId="10" xfId="0" applyFont="1" applyFill="1" applyBorder="1" applyAlignment="1">
      <alignment horizontal="left" vertical="top" wrapText="1"/>
    </xf>
    <xf numFmtId="0" fontId="26" fillId="5" borderId="11" xfId="0" applyFont="1" applyFill="1" applyBorder="1" applyAlignment="1">
      <alignment horizontal="left" vertical="top" wrapText="1"/>
    </xf>
    <xf numFmtId="0" fontId="25" fillId="5" borderId="12" xfId="1" applyFont="1" applyFill="1" applyBorder="1" applyAlignment="1">
      <alignment horizontal="center" vertical="center"/>
    </xf>
    <xf numFmtId="0" fontId="26" fillId="5" borderId="5" xfId="0" applyFont="1" applyFill="1" applyBorder="1" applyAlignment="1">
      <alignment horizontal="center" vertical="center"/>
    </xf>
    <xf numFmtId="0" fontId="25" fillId="5" borderId="5" xfId="1" applyFont="1" applyFill="1" applyBorder="1" applyAlignment="1">
      <alignment horizontal="center" vertical="center"/>
    </xf>
    <xf numFmtId="0" fontId="26" fillId="5" borderId="5" xfId="0" applyFont="1" applyFill="1" applyBorder="1" applyAlignment="1">
      <alignment horizontal="left" vertical="top" wrapText="1"/>
    </xf>
    <xf numFmtId="0" fontId="26" fillId="5" borderId="5" xfId="0" applyFont="1" applyFill="1" applyBorder="1" applyAlignment="1">
      <alignment horizontal="left" vertical="top"/>
    </xf>
    <xf numFmtId="0" fontId="26" fillId="5" borderId="13" xfId="0" applyFont="1" applyFill="1" applyBorder="1" applyAlignment="1">
      <alignment horizontal="left" vertical="top" wrapText="1"/>
    </xf>
    <xf numFmtId="0" fontId="24" fillId="5" borderId="5" xfId="0" applyFont="1" applyFill="1" applyBorder="1" applyAlignment="1">
      <alignment horizontal="left" vertical="top" wrapText="1"/>
    </xf>
    <xf numFmtId="0" fontId="34" fillId="5" borderId="5" xfId="0" applyFont="1" applyFill="1" applyBorder="1" applyAlignment="1">
      <alignment horizontal="left" vertical="top" wrapText="1"/>
    </xf>
    <xf numFmtId="0" fontId="28" fillId="5" borderId="5" xfId="0" applyFont="1" applyFill="1" applyBorder="1" applyAlignment="1">
      <alignment horizontal="left" vertical="top" wrapText="1"/>
    </xf>
    <xf numFmtId="0" fontId="26" fillId="5" borderId="5" xfId="0" quotePrefix="1" applyFont="1" applyFill="1" applyBorder="1" applyAlignment="1">
      <alignment horizontal="left" vertical="top" wrapText="1"/>
    </xf>
    <xf numFmtId="0" fontId="37" fillId="5" borderId="5" xfId="0" applyFont="1" applyFill="1" applyBorder="1" applyAlignment="1">
      <alignment horizontal="center" vertical="center"/>
    </xf>
    <xf numFmtId="0" fontId="37" fillId="5" borderId="5" xfId="0" applyFont="1" applyFill="1" applyBorder="1" applyAlignment="1">
      <alignment horizontal="left" vertical="top" wrapText="1"/>
    </xf>
    <xf numFmtId="0" fontId="26" fillId="5" borderId="21" xfId="0" applyFont="1" applyFill="1" applyBorder="1" applyAlignment="1">
      <alignment horizontal="center" vertical="center"/>
    </xf>
    <xf numFmtId="0" fontId="26" fillId="5" borderId="23" xfId="0" applyFont="1" applyFill="1" applyBorder="1" applyAlignment="1">
      <alignment horizontal="center" vertical="center" wrapText="1"/>
    </xf>
    <xf numFmtId="0" fontId="46" fillId="5" borderId="5" xfId="0" applyFont="1" applyFill="1" applyBorder="1" applyAlignment="1">
      <alignment horizontal="left" vertical="top" wrapText="1"/>
    </xf>
    <xf numFmtId="3" fontId="26" fillId="5" borderId="5" xfId="0" applyNumberFormat="1" applyFont="1" applyFill="1" applyBorder="1" applyAlignment="1">
      <alignment horizontal="left" vertical="top" wrapText="1"/>
    </xf>
    <xf numFmtId="0" fontId="26" fillId="0" borderId="5" xfId="0" applyFont="1" applyBorder="1" applyAlignment="1">
      <alignment horizontal="center" vertical="center"/>
    </xf>
    <xf numFmtId="0" fontId="26" fillId="0" borderId="5" xfId="0" applyFont="1" applyBorder="1" applyAlignment="1">
      <alignment horizontal="center" vertical="center" wrapText="1"/>
    </xf>
    <xf numFmtId="0" fontId="53" fillId="0" borderId="14" xfId="0" applyFont="1" applyBorder="1" applyAlignment="1">
      <alignment horizontal="center" vertical="center"/>
    </xf>
    <xf numFmtId="0" fontId="26" fillId="0" borderId="22" xfId="0" applyFont="1" applyBorder="1" applyAlignment="1">
      <alignment horizontal="center" vertical="center"/>
    </xf>
    <xf numFmtId="0" fontId="26" fillId="0" borderId="24"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14" xfId="0" applyFont="1" applyBorder="1" applyAlignment="1">
      <alignment horizontal="center" vertical="center" wrapText="1"/>
    </xf>
    <xf numFmtId="0" fontId="25" fillId="5" borderId="14" xfId="1" applyFont="1" applyFill="1" applyBorder="1" applyAlignment="1">
      <alignment horizontal="center" vertical="center"/>
    </xf>
    <xf numFmtId="0" fontId="26" fillId="0" borderId="14" xfId="0" applyFont="1" applyBorder="1" applyAlignment="1">
      <alignment vertical="top" wrapText="1"/>
    </xf>
    <xf numFmtId="0" fontId="26" fillId="0" borderId="5" xfId="0" applyFont="1" applyBorder="1" applyAlignment="1">
      <alignment vertical="top" wrapText="1"/>
    </xf>
    <xf numFmtId="0" fontId="26" fillId="0" borderId="5" xfId="0" applyFont="1" applyBorder="1" applyAlignment="1">
      <alignment horizontal="left" vertical="top" wrapText="1"/>
    </xf>
    <xf numFmtId="0" fontId="26" fillId="0" borderId="14" xfId="0" applyFont="1" applyBorder="1" applyAlignment="1">
      <alignment horizontal="left" vertical="top" wrapText="1"/>
    </xf>
    <xf numFmtId="0" fontId="11" fillId="0" borderId="5" xfId="1" applyFont="1" applyBorder="1" applyAlignment="1">
      <alignment horizontal="center" vertical="center"/>
    </xf>
    <xf numFmtId="0" fontId="8" fillId="0" borderId="5" xfId="0" applyFont="1" applyBorder="1" applyAlignment="1">
      <alignment horizontal="left" vertical="top" wrapText="1"/>
    </xf>
    <xf numFmtId="0" fontId="11" fillId="0" borderId="9" xfId="1" applyFont="1" applyBorder="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center" vertical="center" wrapText="1"/>
    </xf>
    <xf numFmtId="0" fontId="11" fillId="0" borderId="10" xfId="1" applyFont="1" applyBorder="1" applyAlignment="1">
      <alignment horizontal="center" vertical="center"/>
    </xf>
    <xf numFmtId="0" fontId="8" fillId="0" borderId="10" xfId="0" applyFont="1" applyBorder="1" applyAlignment="1">
      <alignment horizontal="left" vertical="top" wrapText="1"/>
    </xf>
    <xf numFmtId="0" fontId="11" fillId="0" borderId="12" xfId="1" applyFont="1" applyBorder="1" applyAlignment="1">
      <alignment horizontal="center" vertical="center"/>
    </xf>
    <xf numFmtId="0" fontId="11" fillId="0" borderId="14" xfId="1" applyFont="1" applyBorder="1" applyAlignment="1">
      <alignment horizontal="center" vertical="center"/>
    </xf>
    <xf numFmtId="0" fontId="54" fillId="5" borderId="5" xfId="0" applyFont="1" applyFill="1" applyBorder="1" applyAlignment="1">
      <alignment horizontal="left" vertical="top" wrapText="1"/>
    </xf>
    <xf numFmtId="0" fontId="54" fillId="5" borderId="13" xfId="0" applyFont="1" applyFill="1" applyBorder="1" applyAlignment="1">
      <alignment horizontal="left" vertical="top" wrapText="1"/>
    </xf>
    <xf numFmtId="0" fontId="54" fillId="5" borderId="5" xfId="0" applyFont="1" applyFill="1" applyBorder="1" applyAlignment="1">
      <alignment horizontal="center" vertical="center"/>
    </xf>
    <xf numFmtId="0" fontId="26" fillId="5" borderId="14" xfId="0" applyFont="1" applyFill="1" applyBorder="1" applyAlignment="1">
      <alignment horizontal="left" vertical="top" wrapText="1"/>
    </xf>
    <xf numFmtId="0" fontId="26" fillId="5" borderId="14" xfId="0" applyFont="1" applyFill="1" applyBorder="1" applyAlignment="1">
      <alignment horizontal="center" vertical="center"/>
    </xf>
    <xf numFmtId="0" fontId="26" fillId="5" borderId="14" xfId="0" applyFont="1" applyFill="1" applyBorder="1" applyAlignment="1">
      <alignment horizontal="center" vertical="center" wrapText="1"/>
    </xf>
    <xf numFmtId="0" fontId="26" fillId="5" borderId="15" xfId="0" applyFont="1" applyFill="1" applyBorder="1" applyAlignment="1">
      <alignment horizontal="left" vertical="top" wrapText="1"/>
    </xf>
    <xf numFmtId="0" fontId="8" fillId="0" borderId="20" xfId="0" applyFont="1" applyBorder="1"/>
    <xf numFmtId="0" fontId="8" fillId="0" borderId="14" xfId="0" applyFont="1" applyBorder="1" applyAlignment="1">
      <alignment horizontal="left" vertical="top" wrapText="1"/>
    </xf>
    <xf numFmtId="0" fontId="8" fillId="0" borderId="20" xfId="0" applyFont="1" applyBorder="1" applyAlignment="1">
      <alignment wrapText="1"/>
    </xf>
    <xf numFmtId="0" fontId="8" fillId="0" borderId="25" xfId="0" applyFont="1" applyBorder="1"/>
    <xf numFmtId="0" fontId="8" fillId="0" borderId="0" xfId="0" applyFont="1" applyBorder="1" applyAlignment="1">
      <alignment wrapText="1"/>
    </xf>
    <xf numFmtId="0" fontId="8" fillId="0" borderId="0" xfId="0" applyFont="1" applyBorder="1"/>
    <xf numFmtId="0" fontId="8" fillId="0" borderId="26" xfId="0" applyFont="1" applyBorder="1"/>
    <xf numFmtId="0" fontId="11" fillId="0" borderId="27" xfId="1" applyFont="1" applyBorder="1" applyAlignment="1">
      <alignment horizontal="center" vertical="center"/>
    </xf>
    <xf numFmtId="0" fontId="8" fillId="0" borderId="28" xfId="0" applyFont="1" applyBorder="1" applyAlignment="1">
      <alignment wrapText="1"/>
    </xf>
    <xf numFmtId="0" fontId="8" fillId="0" borderId="28" xfId="0" applyFont="1" applyBorder="1"/>
    <xf numFmtId="0" fontId="8" fillId="0" borderId="29" xfId="0" applyFont="1" applyBorder="1"/>
    <xf numFmtId="0" fontId="8" fillId="0" borderId="11" xfId="0" applyFont="1" applyBorder="1" applyAlignment="1">
      <alignment horizontal="left" vertical="top" wrapText="1"/>
    </xf>
    <xf numFmtId="0" fontId="8" fillId="0" borderId="13" xfId="0" applyFont="1" applyBorder="1" applyAlignment="1">
      <alignment horizontal="left" vertical="top" wrapText="1"/>
    </xf>
    <xf numFmtId="0" fontId="8" fillId="0" borderId="15" xfId="0" applyFont="1" applyBorder="1" applyAlignment="1">
      <alignment horizontal="left" vertical="top" wrapText="1"/>
    </xf>
    <xf numFmtId="0" fontId="0" fillId="5" borderId="5" xfId="0" applyFont="1" applyFill="1" applyBorder="1" applyAlignment="1">
      <alignment horizontal="left" vertical="top" wrapText="1"/>
    </xf>
    <xf numFmtId="0" fontId="26" fillId="5" borderId="1" xfId="0" applyFont="1" applyFill="1" applyBorder="1" applyAlignment="1">
      <alignment horizontal="left" vertical="top" wrapText="1"/>
    </xf>
    <xf numFmtId="0" fontId="26" fillId="5" borderId="1" xfId="0" applyFont="1" applyFill="1" applyBorder="1" applyAlignment="1">
      <alignment horizontal="center" vertical="center" wrapText="1"/>
    </xf>
    <xf numFmtId="0" fontId="2" fillId="4" borderId="1" xfId="0" applyFont="1" applyFill="1" applyBorder="1" applyAlignment="1">
      <alignment horizontal="center"/>
    </xf>
    <xf numFmtId="0" fontId="10" fillId="4" borderId="1" xfId="0" applyFont="1" applyFill="1" applyBorder="1" applyAlignment="1">
      <alignment horizontal="center"/>
    </xf>
  </cellXfs>
  <cellStyles count="4">
    <cellStyle name="Normal" xfId="0" builtinId="0"/>
    <cellStyle name="Normal 2" xfId="2"/>
    <cellStyle name="Normal_Sheet1" xfId="1"/>
    <cellStyle name="TableStyleLight1"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00FF"/>
      <rgbColor rgb="00E2E1C0"/>
      <rgbColor rgb="003D97AF"/>
      <rgbColor rgb="00B72C00"/>
      <rgbColor rgb="00C0C0C0"/>
      <rgbColor rgb="00B69404"/>
      <rgbColor rgb="00990099"/>
      <rgbColor rgb="00FEF1B8"/>
      <rgbColor rgb="000000FF"/>
      <rgbColor rgb="00E2E1C0"/>
      <rgbColor rgb="003D97AF"/>
      <rgbColor rgb="00B72C00"/>
      <rgbColor rgb="00C0C0C0"/>
      <rgbColor rgb="00B69404"/>
      <rgbColor rgb="00990099"/>
      <rgbColor rgb="00FEF1B8"/>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529"/>
  <sheetViews>
    <sheetView zoomScale="80" zoomScaleNormal="80" workbookViewId="0">
      <selection activeCell="G27" sqref="G27"/>
    </sheetView>
  </sheetViews>
  <sheetFormatPr defaultColWidth="9.140625" defaultRowHeight="12.75" x14ac:dyDescent="0.2"/>
  <cols>
    <col min="1" max="1" width="9.85546875" style="2" customWidth="1"/>
    <col min="2" max="2" width="19.5703125" style="2" customWidth="1"/>
    <col min="3" max="3" width="11.85546875" style="2" customWidth="1"/>
    <col min="4" max="4" width="13.140625" style="1" customWidth="1"/>
    <col min="5" max="5" width="15.5703125" style="1" customWidth="1"/>
    <col min="6" max="6" width="13.140625" style="2" customWidth="1"/>
    <col min="7" max="7" width="13" style="2" customWidth="1"/>
    <col min="8" max="8" width="58.7109375" style="1" customWidth="1"/>
    <col min="9" max="10" width="47.42578125" style="1" customWidth="1"/>
    <col min="11" max="11" width="40.42578125" style="1" customWidth="1"/>
    <col min="12" max="12" width="13.7109375" style="2" bestFit="1" customWidth="1"/>
    <col min="13" max="13" width="24.7109375" style="1" customWidth="1"/>
    <col min="14" max="14" width="21.85546875" style="2" bestFit="1" customWidth="1"/>
    <col min="15" max="15" width="28.7109375" style="1" customWidth="1"/>
    <col min="16" max="16" width="62.140625" style="1" customWidth="1"/>
    <col min="17" max="17" width="18.5703125" style="2" hidden="1" customWidth="1"/>
    <col min="18" max="18" width="11.28515625" style="2" hidden="1" customWidth="1"/>
    <col min="19" max="19" width="12.7109375" style="2" hidden="1" customWidth="1"/>
    <col min="20" max="20" width="15.7109375" style="2" hidden="1" customWidth="1"/>
    <col min="21" max="21" width="37.5703125" style="2" hidden="1" customWidth="1"/>
    <col min="22" max="22" width="26.140625" style="2" hidden="1" customWidth="1"/>
    <col min="23" max="23" width="20.85546875" style="2" hidden="1" customWidth="1"/>
    <col min="24" max="16384" width="9.140625" style="2"/>
  </cols>
  <sheetData>
    <row r="1" spans="1:23" ht="13.5" thickBot="1" x14ac:dyDescent="0.25">
      <c r="A1" s="113" t="s">
        <v>24</v>
      </c>
      <c r="B1" s="113"/>
      <c r="C1" s="113"/>
      <c r="D1" s="113"/>
      <c r="E1" s="113"/>
      <c r="F1" s="113"/>
      <c r="G1" s="113"/>
      <c r="H1" s="113"/>
      <c r="I1" s="113"/>
      <c r="J1" s="113"/>
      <c r="K1" s="113"/>
      <c r="L1" s="113"/>
      <c r="M1" s="113"/>
      <c r="N1" s="113"/>
      <c r="O1" s="113"/>
      <c r="P1" s="113"/>
    </row>
    <row r="2" spans="1:23" s="16" customFormat="1" ht="26.25" thickBot="1" x14ac:dyDescent="0.3">
      <c r="A2" s="10" t="s">
        <v>10</v>
      </c>
      <c r="B2" s="11" t="s">
        <v>0</v>
      </c>
      <c r="C2" s="11" t="s">
        <v>1</v>
      </c>
      <c r="D2" s="12" t="s">
        <v>22</v>
      </c>
      <c r="E2" s="12" t="s">
        <v>23</v>
      </c>
      <c r="F2" s="11" t="s">
        <v>2</v>
      </c>
      <c r="G2" s="12" t="s">
        <v>13</v>
      </c>
      <c r="H2" s="12" t="s">
        <v>3</v>
      </c>
      <c r="I2" s="13" t="s">
        <v>11</v>
      </c>
      <c r="J2" s="13" t="s">
        <v>12</v>
      </c>
      <c r="K2" s="12" t="s">
        <v>4</v>
      </c>
      <c r="L2" s="11" t="s">
        <v>5</v>
      </c>
      <c r="M2" s="12" t="s">
        <v>6</v>
      </c>
      <c r="N2" s="11" t="s">
        <v>9</v>
      </c>
      <c r="O2" s="12" t="s">
        <v>7</v>
      </c>
      <c r="P2" s="14" t="s">
        <v>8</v>
      </c>
      <c r="Q2" s="15" t="s">
        <v>1</v>
      </c>
      <c r="R2" s="15" t="s">
        <v>2</v>
      </c>
      <c r="S2" s="15" t="s">
        <v>5</v>
      </c>
      <c r="T2" s="15" t="s">
        <v>9</v>
      </c>
    </row>
    <row r="3" spans="1:23" x14ac:dyDescent="0.2">
      <c r="A3" s="3"/>
      <c r="D3" s="4"/>
      <c r="F3" s="3"/>
      <c r="G3" s="3"/>
      <c r="U3" s="2" t="s">
        <v>2</v>
      </c>
      <c r="V3" s="2" t="s">
        <v>5</v>
      </c>
      <c r="W3" s="2" t="s">
        <v>9</v>
      </c>
    </row>
    <row r="4" spans="1:23" x14ac:dyDescent="0.2">
      <c r="A4" s="3"/>
      <c r="D4" s="4"/>
      <c r="F4" s="3"/>
      <c r="G4" s="3"/>
      <c r="I4" s="8"/>
      <c r="U4" s="2" t="s">
        <v>25</v>
      </c>
      <c r="V4" s="2" t="s">
        <v>28</v>
      </c>
      <c r="W4" s="2" t="s">
        <v>32</v>
      </c>
    </row>
    <row r="5" spans="1:23" x14ac:dyDescent="0.2">
      <c r="A5" s="3"/>
      <c r="D5" s="4"/>
      <c r="F5" s="3"/>
      <c r="G5" s="3"/>
      <c r="U5" s="2" t="s">
        <v>26</v>
      </c>
      <c r="V5" s="2" t="s">
        <v>29</v>
      </c>
      <c r="W5" s="2" t="s">
        <v>33</v>
      </c>
    </row>
    <row r="6" spans="1:23" x14ac:dyDescent="0.2">
      <c r="A6" s="3"/>
      <c r="D6" s="4"/>
      <c r="F6" s="3"/>
      <c r="G6" s="3"/>
      <c r="U6" s="2" t="s">
        <v>27</v>
      </c>
      <c r="V6" s="2" t="s">
        <v>30</v>
      </c>
    </row>
    <row r="7" spans="1:23" x14ac:dyDescent="0.2">
      <c r="A7" s="3"/>
      <c r="D7" s="4"/>
      <c r="F7" s="3"/>
      <c r="G7" s="3"/>
      <c r="V7" s="2" t="s">
        <v>31</v>
      </c>
    </row>
    <row r="8" spans="1:23" x14ac:dyDescent="0.2">
      <c r="A8" s="3"/>
      <c r="D8" s="4"/>
      <c r="F8" s="3"/>
      <c r="G8" s="3"/>
    </row>
    <row r="9" spans="1:23" x14ac:dyDescent="0.2">
      <c r="A9" s="3"/>
      <c r="D9" s="4"/>
      <c r="F9" s="3"/>
      <c r="G9" s="3"/>
      <c r="I9" s="2"/>
    </row>
    <row r="10" spans="1:23" x14ac:dyDescent="0.2">
      <c r="A10" s="3"/>
      <c r="D10" s="4"/>
      <c r="F10" s="3"/>
      <c r="G10" s="3"/>
    </row>
    <row r="11" spans="1:23" x14ac:dyDescent="0.2">
      <c r="A11" s="3"/>
      <c r="D11" s="4"/>
      <c r="F11" s="3"/>
      <c r="G11" s="3"/>
    </row>
    <row r="12" spans="1:23" x14ac:dyDescent="0.2">
      <c r="A12" s="3"/>
      <c r="D12" s="4"/>
      <c r="F12" s="3"/>
      <c r="G12" s="3"/>
    </row>
    <row r="13" spans="1:23" x14ac:dyDescent="0.2">
      <c r="A13" s="3"/>
      <c r="D13" s="4"/>
      <c r="F13" s="3"/>
      <c r="G13" s="3"/>
    </row>
    <row r="14" spans="1:23" x14ac:dyDescent="0.2">
      <c r="A14" s="3"/>
      <c r="D14" s="4"/>
      <c r="F14" s="3"/>
      <c r="G14" s="3"/>
    </row>
    <row r="15" spans="1:23" x14ac:dyDescent="0.2">
      <c r="A15" s="3"/>
      <c r="D15" s="4"/>
      <c r="F15" s="3"/>
      <c r="G15" s="3"/>
      <c r="K15" s="5"/>
    </row>
    <row r="16" spans="1:23" x14ac:dyDescent="0.2">
      <c r="A16" s="3"/>
      <c r="D16" s="4"/>
      <c r="F16" s="3"/>
      <c r="G16" s="3"/>
      <c r="K16" s="5"/>
    </row>
    <row r="17" spans="1:11" x14ac:dyDescent="0.2">
      <c r="A17" s="3"/>
      <c r="D17" s="4"/>
      <c r="F17" s="3"/>
      <c r="G17" s="3"/>
      <c r="K17" s="5"/>
    </row>
    <row r="18" spans="1:11" x14ac:dyDescent="0.2">
      <c r="A18" s="3"/>
      <c r="D18" s="4"/>
      <c r="F18" s="3"/>
      <c r="G18" s="3"/>
      <c r="K18" s="5"/>
    </row>
    <row r="19" spans="1:11" x14ac:dyDescent="0.2">
      <c r="A19" s="3"/>
      <c r="D19" s="4"/>
      <c r="F19" s="3"/>
      <c r="G19" s="3"/>
    </row>
    <row r="20" spans="1:11" x14ac:dyDescent="0.2">
      <c r="A20" s="3"/>
      <c r="D20" s="4"/>
      <c r="F20" s="3"/>
      <c r="G20" s="3"/>
    </row>
    <row r="21" spans="1:11" x14ac:dyDescent="0.2">
      <c r="A21" s="3"/>
      <c r="D21" s="4"/>
      <c r="F21" s="3"/>
      <c r="G21" s="3"/>
    </row>
    <row r="22" spans="1:11" x14ac:dyDescent="0.2">
      <c r="A22" s="3"/>
      <c r="D22" s="4"/>
      <c r="F22" s="3"/>
      <c r="G22" s="3"/>
    </row>
    <row r="23" spans="1:11" x14ac:dyDescent="0.2">
      <c r="A23" s="3"/>
      <c r="D23" s="4"/>
      <c r="F23" s="3"/>
      <c r="G23" s="3"/>
    </row>
    <row r="24" spans="1:11" x14ac:dyDescent="0.2">
      <c r="A24" s="3"/>
      <c r="D24" s="4"/>
      <c r="F24" s="3"/>
      <c r="G24" s="3"/>
    </row>
    <row r="25" spans="1:11" x14ac:dyDescent="0.2">
      <c r="A25" s="3"/>
      <c r="D25" s="4"/>
      <c r="F25" s="3"/>
      <c r="G25" s="3"/>
    </row>
    <row r="26" spans="1:11" x14ac:dyDescent="0.2">
      <c r="A26" s="3"/>
      <c r="D26" s="4"/>
      <c r="F26" s="3"/>
      <c r="G26" s="3"/>
    </row>
    <row r="27" spans="1:11" x14ac:dyDescent="0.2">
      <c r="A27" s="3"/>
      <c r="D27" s="4"/>
      <c r="F27" s="3"/>
      <c r="G27" s="3"/>
    </row>
    <row r="28" spans="1:11" x14ac:dyDescent="0.2">
      <c r="A28" s="3"/>
      <c r="D28" s="4"/>
      <c r="F28" s="3"/>
      <c r="G28" s="3"/>
    </row>
    <row r="29" spans="1:11" x14ac:dyDescent="0.2">
      <c r="A29" s="3"/>
      <c r="D29" s="4"/>
      <c r="F29" s="3"/>
      <c r="G29" s="3"/>
    </row>
    <row r="30" spans="1:11" x14ac:dyDescent="0.2">
      <c r="A30" s="3"/>
      <c r="D30" s="4"/>
      <c r="F30" s="3"/>
      <c r="G30" s="3"/>
    </row>
    <row r="31" spans="1:11" x14ac:dyDescent="0.2">
      <c r="A31" s="3"/>
      <c r="D31" s="4"/>
      <c r="F31" s="3"/>
      <c r="G31" s="3"/>
    </row>
    <row r="32" spans="1:11" x14ac:dyDescent="0.2">
      <c r="A32" s="3"/>
      <c r="D32" s="4"/>
      <c r="F32" s="3"/>
      <c r="G32" s="3"/>
    </row>
    <row r="33" spans="1:12" x14ac:dyDescent="0.2">
      <c r="A33" s="3"/>
      <c r="D33" s="4"/>
      <c r="F33" s="3"/>
      <c r="G33" s="3"/>
    </row>
    <row r="34" spans="1:12" x14ac:dyDescent="0.2">
      <c r="A34" s="3"/>
      <c r="D34" s="4"/>
      <c r="F34" s="3"/>
      <c r="G34" s="3"/>
    </row>
    <row r="35" spans="1:12" x14ac:dyDescent="0.2">
      <c r="A35" s="3"/>
      <c r="D35" s="4"/>
      <c r="F35" s="3"/>
      <c r="G35" s="3"/>
    </row>
    <row r="36" spans="1:12" x14ac:dyDescent="0.2">
      <c r="A36" s="3"/>
      <c r="D36" s="4"/>
      <c r="F36" s="3"/>
      <c r="G36" s="3"/>
    </row>
    <row r="37" spans="1:12" x14ac:dyDescent="0.2">
      <c r="A37" s="3"/>
      <c r="D37" s="4"/>
      <c r="F37" s="3"/>
      <c r="G37" s="3"/>
    </row>
    <row r="38" spans="1:12" x14ac:dyDescent="0.2">
      <c r="A38" s="3"/>
      <c r="D38" s="4"/>
      <c r="F38" s="3"/>
      <c r="G38" s="3"/>
      <c r="L38" s="1"/>
    </row>
    <row r="39" spans="1:12" x14ac:dyDescent="0.2">
      <c r="A39" s="3"/>
      <c r="D39" s="4"/>
      <c r="F39" s="3"/>
      <c r="G39" s="3"/>
      <c r="L39" s="1"/>
    </row>
    <row r="40" spans="1:12" x14ac:dyDescent="0.2">
      <c r="A40" s="3"/>
      <c r="D40" s="4"/>
      <c r="F40" s="3"/>
      <c r="G40" s="3"/>
      <c r="L40" s="1"/>
    </row>
    <row r="41" spans="1:12" x14ac:dyDescent="0.2">
      <c r="A41" s="3"/>
      <c r="D41" s="4"/>
      <c r="F41" s="3"/>
      <c r="G41" s="3"/>
      <c r="L41" s="1"/>
    </row>
    <row r="42" spans="1:12" x14ac:dyDescent="0.2">
      <c r="A42" s="3"/>
      <c r="D42" s="4"/>
      <c r="F42" s="3"/>
      <c r="G42" s="3"/>
      <c r="L42" s="1"/>
    </row>
    <row r="43" spans="1:12" x14ac:dyDescent="0.2">
      <c r="A43" s="3"/>
      <c r="D43" s="4"/>
      <c r="F43" s="3"/>
      <c r="G43" s="3"/>
      <c r="L43" s="1"/>
    </row>
    <row r="44" spans="1:12" x14ac:dyDescent="0.2">
      <c r="A44" s="3"/>
      <c r="D44" s="4"/>
      <c r="F44" s="3"/>
      <c r="G44" s="3"/>
      <c r="L44" s="1"/>
    </row>
    <row r="45" spans="1:12" x14ac:dyDescent="0.2">
      <c r="A45" s="3"/>
      <c r="D45" s="4"/>
      <c r="F45" s="3"/>
      <c r="G45" s="3"/>
      <c r="L45" s="1"/>
    </row>
    <row r="46" spans="1:12" x14ac:dyDescent="0.2">
      <c r="A46" s="3"/>
      <c r="D46" s="4"/>
      <c r="F46" s="3"/>
      <c r="G46" s="3"/>
      <c r="L46" s="1"/>
    </row>
    <row r="47" spans="1:12" x14ac:dyDescent="0.2">
      <c r="A47" s="3"/>
      <c r="D47" s="4"/>
      <c r="F47" s="3"/>
      <c r="G47" s="3"/>
      <c r="L47" s="1"/>
    </row>
    <row r="48" spans="1:12" x14ac:dyDescent="0.2">
      <c r="A48" s="3"/>
      <c r="D48" s="4"/>
      <c r="F48" s="3"/>
      <c r="G48" s="3"/>
      <c r="L48" s="1"/>
    </row>
    <row r="49" spans="1:14" x14ac:dyDescent="0.2">
      <c r="A49" s="3"/>
      <c r="D49" s="4"/>
      <c r="F49" s="3"/>
      <c r="G49" s="3"/>
      <c r="L49" s="1"/>
      <c r="N49" s="1"/>
    </row>
    <row r="50" spans="1:14" x14ac:dyDescent="0.2">
      <c r="A50" s="3"/>
      <c r="D50" s="4"/>
      <c r="F50" s="3"/>
      <c r="G50" s="3"/>
      <c r="L50" s="1"/>
      <c r="N50" s="1"/>
    </row>
    <row r="51" spans="1:14" x14ac:dyDescent="0.2">
      <c r="A51" s="3"/>
      <c r="D51" s="4"/>
      <c r="F51" s="3"/>
      <c r="G51" s="3"/>
      <c r="L51" s="1"/>
      <c r="N51" s="1"/>
    </row>
    <row r="52" spans="1:14" x14ac:dyDescent="0.2">
      <c r="A52" s="3"/>
      <c r="D52" s="4"/>
      <c r="F52" s="3"/>
      <c r="G52" s="3"/>
      <c r="L52" s="1"/>
      <c r="N52" s="1"/>
    </row>
    <row r="53" spans="1:14" x14ac:dyDescent="0.2">
      <c r="A53" s="3"/>
      <c r="D53" s="4"/>
      <c r="F53" s="3"/>
      <c r="G53" s="3"/>
      <c r="L53" s="1"/>
      <c r="N53" s="1"/>
    </row>
    <row r="54" spans="1:14" x14ac:dyDescent="0.2">
      <c r="A54" s="3"/>
      <c r="D54" s="4"/>
      <c r="F54" s="3"/>
      <c r="G54" s="3"/>
      <c r="L54" s="1"/>
      <c r="N54" s="1"/>
    </row>
    <row r="55" spans="1:14" x14ac:dyDescent="0.2">
      <c r="A55" s="3"/>
      <c r="D55" s="4"/>
      <c r="F55" s="3"/>
      <c r="G55" s="3"/>
      <c r="L55" s="1"/>
      <c r="N55" s="1"/>
    </row>
    <row r="56" spans="1:14" x14ac:dyDescent="0.2">
      <c r="A56" s="3"/>
      <c r="D56" s="4"/>
      <c r="F56" s="3"/>
      <c r="G56" s="3"/>
      <c r="L56" s="1"/>
      <c r="N56" s="1"/>
    </row>
    <row r="57" spans="1:14" x14ac:dyDescent="0.2">
      <c r="A57" s="3"/>
      <c r="D57" s="4"/>
      <c r="F57" s="3"/>
      <c r="G57" s="3"/>
      <c r="L57" s="1"/>
    </row>
    <row r="58" spans="1:14" x14ac:dyDescent="0.2">
      <c r="A58" s="3"/>
      <c r="D58" s="4"/>
      <c r="F58" s="3"/>
      <c r="G58" s="3"/>
      <c r="L58" s="1"/>
      <c r="N58" s="1"/>
    </row>
    <row r="59" spans="1:14" x14ac:dyDescent="0.2">
      <c r="A59" s="3"/>
      <c r="D59" s="4"/>
      <c r="F59" s="3"/>
      <c r="G59" s="3"/>
      <c r="L59" s="1"/>
      <c r="N59" s="1"/>
    </row>
    <row r="60" spans="1:14" x14ac:dyDescent="0.2">
      <c r="A60" s="3"/>
      <c r="D60" s="4"/>
      <c r="F60" s="3"/>
      <c r="G60" s="3"/>
      <c r="L60" s="1"/>
      <c r="N60" s="1"/>
    </row>
    <row r="61" spans="1:14" x14ac:dyDescent="0.2">
      <c r="A61" s="3"/>
      <c r="D61" s="4"/>
      <c r="F61" s="3"/>
      <c r="G61" s="3"/>
      <c r="L61" s="1"/>
      <c r="N61" s="1"/>
    </row>
    <row r="62" spans="1:14" x14ac:dyDescent="0.2">
      <c r="A62" s="3"/>
      <c r="D62" s="4"/>
      <c r="F62" s="3"/>
      <c r="G62" s="3"/>
      <c r="L62" s="1"/>
      <c r="N62" s="1"/>
    </row>
    <row r="63" spans="1:14" x14ac:dyDescent="0.2">
      <c r="A63" s="3"/>
      <c r="D63" s="4"/>
      <c r="F63" s="3"/>
      <c r="G63" s="3"/>
      <c r="L63" s="1"/>
      <c r="N63" s="1"/>
    </row>
    <row r="64" spans="1:14" x14ac:dyDescent="0.2">
      <c r="A64" s="3"/>
      <c r="D64" s="4"/>
      <c r="F64" s="3"/>
      <c r="G64" s="3"/>
      <c r="L64" s="1"/>
      <c r="N64" s="1"/>
    </row>
    <row r="65" spans="1:14" x14ac:dyDescent="0.2">
      <c r="A65" s="3"/>
      <c r="D65" s="4"/>
      <c r="F65" s="3"/>
      <c r="G65" s="3"/>
      <c r="L65" s="1"/>
      <c r="N65" s="1"/>
    </row>
    <row r="66" spans="1:14" x14ac:dyDescent="0.2">
      <c r="A66" s="3"/>
      <c r="D66" s="4"/>
      <c r="F66" s="3"/>
      <c r="G66" s="3"/>
      <c r="L66" s="1"/>
      <c r="N66" s="1"/>
    </row>
    <row r="67" spans="1:14" x14ac:dyDescent="0.2">
      <c r="A67" s="3"/>
      <c r="D67" s="4"/>
      <c r="F67" s="3"/>
      <c r="G67" s="3"/>
      <c r="L67" s="1"/>
      <c r="N67" s="1"/>
    </row>
    <row r="68" spans="1:14" x14ac:dyDescent="0.2">
      <c r="A68" s="3"/>
      <c r="D68" s="4"/>
      <c r="F68" s="3"/>
      <c r="G68" s="3"/>
      <c r="L68" s="1"/>
      <c r="N68" s="1"/>
    </row>
    <row r="69" spans="1:14" x14ac:dyDescent="0.2">
      <c r="A69" s="3"/>
      <c r="D69" s="4"/>
      <c r="F69" s="3"/>
      <c r="G69" s="3"/>
      <c r="L69" s="1"/>
      <c r="N69" s="1"/>
    </row>
    <row r="70" spans="1:14" x14ac:dyDescent="0.2">
      <c r="A70" s="3"/>
      <c r="D70" s="4"/>
      <c r="F70" s="3"/>
      <c r="G70" s="3"/>
      <c r="L70" s="1"/>
      <c r="N70" s="1"/>
    </row>
    <row r="71" spans="1:14" x14ac:dyDescent="0.2">
      <c r="A71" s="3"/>
      <c r="D71" s="4"/>
      <c r="F71" s="3"/>
      <c r="G71" s="3"/>
      <c r="L71" s="1"/>
    </row>
    <row r="72" spans="1:14" x14ac:dyDescent="0.2">
      <c r="A72" s="3"/>
      <c r="D72" s="4"/>
      <c r="F72" s="3"/>
      <c r="G72" s="3"/>
      <c r="L72" s="1"/>
      <c r="N72" s="1"/>
    </row>
    <row r="73" spans="1:14" x14ac:dyDescent="0.2">
      <c r="A73" s="3"/>
      <c r="D73" s="4"/>
      <c r="F73" s="3"/>
      <c r="G73" s="3"/>
      <c r="L73" s="1"/>
      <c r="N73" s="1"/>
    </row>
    <row r="74" spans="1:14" x14ac:dyDescent="0.2">
      <c r="A74" s="3"/>
      <c r="D74" s="4"/>
      <c r="F74" s="3"/>
      <c r="G74" s="3"/>
      <c r="L74" s="1"/>
      <c r="N74" s="1"/>
    </row>
    <row r="75" spans="1:14" x14ac:dyDescent="0.2">
      <c r="A75" s="3"/>
      <c r="D75" s="4"/>
      <c r="F75" s="3"/>
      <c r="G75" s="3"/>
      <c r="L75" s="1"/>
      <c r="N75" s="1"/>
    </row>
    <row r="76" spans="1:14" x14ac:dyDescent="0.2">
      <c r="A76" s="3"/>
      <c r="D76" s="4"/>
      <c r="F76" s="3"/>
      <c r="G76" s="3"/>
      <c r="L76" s="1"/>
    </row>
    <row r="77" spans="1:14" x14ac:dyDescent="0.2">
      <c r="A77" s="3"/>
      <c r="D77" s="4"/>
      <c r="F77" s="3"/>
      <c r="G77" s="3"/>
      <c r="L77" s="1"/>
      <c r="N77" s="1"/>
    </row>
    <row r="78" spans="1:14" x14ac:dyDescent="0.2">
      <c r="A78" s="3"/>
      <c r="D78" s="4"/>
      <c r="F78" s="3"/>
      <c r="G78" s="3"/>
      <c r="L78" s="1"/>
    </row>
    <row r="79" spans="1:14" x14ac:dyDescent="0.2">
      <c r="A79" s="3"/>
      <c r="D79" s="4"/>
      <c r="F79" s="3"/>
      <c r="G79" s="3"/>
      <c r="L79" s="1"/>
      <c r="N79" s="1"/>
    </row>
    <row r="80" spans="1:14" x14ac:dyDescent="0.2">
      <c r="A80" s="3"/>
      <c r="D80" s="4"/>
      <c r="F80" s="3"/>
      <c r="G80" s="3"/>
      <c r="L80" s="1"/>
      <c r="N80" s="1"/>
    </row>
    <row r="81" spans="1:14" x14ac:dyDescent="0.2">
      <c r="A81" s="3"/>
      <c r="D81" s="4"/>
      <c r="F81" s="3"/>
      <c r="G81" s="3"/>
      <c r="J81" s="6"/>
      <c r="L81" s="1"/>
      <c r="N81" s="1"/>
    </row>
    <row r="82" spans="1:14" x14ac:dyDescent="0.2">
      <c r="A82" s="3"/>
      <c r="D82" s="4"/>
      <c r="F82" s="3"/>
      <c r="G82" s="3"/>
      <c r="I82" s="7"/>
      <c r="J82" s="7"/>
      <c r="L82" s="1"/>
      <c r="N82" s="1"/>
    </row>
    <row r="83" spans="1:14" x14ac:dyDescent="0.2">
      <c r="A83" s="3"/>
      <c r="D83" s="4"/>
      <c r="F83" s="3"/>
      <c r="G83" s="3"/>
      <c r="L83" s="1"/>
      <c r="N83" s="1"/>
    </row>
    <row r="84" spans="1:14" x14ac:dyDescent="0.2">
      <c r="A84" s="3"/>
      <c r="D84" s="4"/>
      <c r="F84" s="3"/>
      <c r="G84" s="3"/>
      <c r="L84" s="1"/>
      <c r="N84" s="1"/>
    </row>
    <row r="85" spans="1:14" x14ac:dyDescent="0.2">
      <c r="A85" s="3"/>
      <c r="D85" s="4"/>
      <c r="F85" s="3"/>
      <c r="G85" s="3"/>
      <c r="L85" s="1"/>
      <c r="N85" s="1"/>
    </row>
    <row r="86" spans="1:14" x14ac:dyDescent="0.2">
      <c r="A86" s="3"/>
      <c r="D86" s="4"/>
      <c r="F86" s="3"/>
      <c r="G86" s="3"/>
      <c r="L86" s="1"/>
      <c r="N86" s="1"/>
    </row>
    <row r="87" spans="1:14" x14ac:dyDescent="0.2">
      <c r="A87" s="3"/>
      <c r="D87" s="4"/>
      <c r="F87" s="3"/>
      <c r="G87" s="3"/>
      <c r="L87" s="1"/>
      <c r="N87" s="1"/>
    </row>
    <row r="88" spans="1:14" x14ac:dyDescent="0.2">
      <c r="A88" s="3"/>
      <c r="D88" s="4"/>
      <c r="F88" s="3"/>
      <c r="G88" s="3"/>
      <c r="L88" s="1"/>
      <c r="N88" s="1"/>
    </row>
    <row r="89" spans="1:14" x14ac:dyDescent="0.2">
      <c r="A89" s="3"/>
      <c r="D89" s="4"/>
      <c r="F89" s="3"/>
      <c r="G89" s="3"/>
      <c r="L89" s="1"/>
      <c r="N89" s="1"/>
    </row>
    <row r="90" spans="1:14" x14ac:dyDescent="0.2">
      <c r="A90" s="3"/>
      <c r="D90" s="4"/>
      <c r="F90" s="3"/>
      <c r="G90" s="3"/>
      <c r="L90" s="1"/>
      <c r="N90" s="1"/>
    </row>
    <row r="91" spans="1:14" x14ac:dyDescent="0.2">
      <c r="A91" s="3"/>
      <c r="D91" s="4"/>
      <c r="F91" s="3"/>
      <c r="G91" s="3"/>
      <c r="L91" s="1"/>
      <c r="N91" s="1"/>
    </row>
    <row r="92" spans="1:14" x14ac:dyDescent="0.2">
      <c r="A92" s="3"/>
      <c r="D92" s="4"/>
      <c r="F92" s="3"/>
      <c r="G92" s="3"/>
      <c r="L92" s="1"/>
      <c r="N92" s="1"/>
    </row>
    <row r="93" spans="1:14" x14ac:dyDescent="0.2">
      <c r="A93" s="3"/>
      <c r="D93" s="4"/>
      <c r="F93" s="3"/>
      <c r="G93" s="3"/>
      <c r="L93" s="1"/>
      <c r="N93" s="1"/>
    </row>
    <row r="94" spans="1:14" x14ac:dyDescent="0.2">
      <c r="A94" s="3"/>
      <c r="D94" s="4"/>
      <c r="F94" s="3"/>
      <c r="G94" s="3"/>
      <c r="L94" s="1"/>
      <c r="N94" s="1"/>
    </row>
    <row r="95" spans="1:14" x14ac:dyDescent="0.2">
      <c r="A95" s="3"/>
      <c r="D95" s="4"/>
      <c r="F95" s="3"/>
      <c r="G95" s="3"/>
      <c r="L95" s="1"/>
      <c r="N95" s="1"/>
    </row>
    <row r="96" spans="1:14" x14ac:dyDescent="0.2">
      <c r="A96" s="3"/>
      <c r="D96" s="4"/>
      <c r="F96" s="3"/>
      <c r="G96" s="3"/>
      <c r="L96" s="1"/>
      <c r="N96" s="1"/>
    </row>
    <row r="97" spans="1:14" x14ac:dyDescent="0.2">
      <c r="A97" s="3"/>
      <c r="D97" s="4"/>
      <c r="F97" s="3"/>
      <c r="G97" s="3"/>
      <c r="L97" s="1"/>
      <c r="N97" s="1"/>
    </row>
    <row r="98" spans="1:14" x14ac:dyDescent="0.2">
      <c r="A98" s="3"/>
      <c r="D98" s="4"/>
      <c r="F98" s="3"/>
      <c r="G98" s="3"/>
      <c r="L98" s="1"/>
      <c r="N98" s="1"/>
    </row>
    <row r="99" spans="1:14" x14ac:dyDescent="0.2">
      <c r="A99" s="3"/>
      <c r="D99" s="4"/>
      <c r="F99" s="3"/>
      <c r="G99" s="3"/>
      <c r="L99" s="1"/>
      <c r="N99" s="1"/>
    </row>
    <row r="100" spans="1:14" x14ac:dyDescent="0.2">
      <c r="A100" s="3"/>
      <c r="D100" s="4"/>
      <c r="F100" s="3"/>
      <c r="G100" s="3"/>
      <c r="L100" s="1"/>
      <c r="N100" s="1"/>
    </row>
    <row r="101" spans="1:14" x14ac:dyDescent="0.2">
      <c r="A101" s="3"/>
      <c r="D101" s="4"/>
      <c r="F101" s="3"/>
      <c r="G101" s="3"/>
      <c r="L101" s="1"/>
      <c r="N101" s="1"/>
    </row>
    <row r="102" spans="1:14" x14ac:dyDescent="0.2">
      <c r="A102" s="3"/>
      <c r="D102" s="4"/>
      <c r="F102" s="3"/>
      <c r="G102" s="3"/>
      <c r="L102" s="1"/>
      <c r="N102" s="1"/>
    </row>
    <row r="103" spans="1:14" x14ac:dyDescent="0.2">
      <c r="A103" s="3"/>
      <c r="D103" s="4"/>
      <c r="F103" s="3"/>
      <c r="G103" s="3"/>
      <c r="L103" s="1"/>
      <c r="N103" s="1"/>
    </row>
    <row r="104" spans="1:14" x14ac:dyDescent="0.2">
      <c r="A104" s="3"/>
      <c r="D104" s="4"/>
      <c r="F104" s="3"/>
      <c r="G104" s="3"/>
      <c r="L104" s="1"/>
      <c r="N104" s="1"/>
    </row>
    <row r="105" spans="1:14" x14ac:dyDescent="0.2">
      <c r="A105" s="3"/>
      <c r="D105" s="4"/>
      <c r="F105" s="3"/>
      <c r="G105" s="3"/>
      <c r="L105" s="1"/>
      <c r="N105" s="1"/>
    </row>
    <row r="106" spans="1:14" x14ac:dyDescent="0.2">
      <c r="A106" s="3"/>
      <c r="D106" s="4"/>
      <c r="F106" s="3"/>
      <c r="G106" s="3"/>
      <c r="L106" s="1"/>
      <c r="N106" s="1"/>
    </row>
    <row r="107" spans="1:14" x14ac:dyDescent="0.2">
      <c r="A107" s="3"/>
      <c r="D107" s="4"/>
      <c r="F107" s="3"/>
      <c r="G107" s="3"/>
      <c r="L107" s="1"/>
      <c r="N107" s="1"/>
    </row>
    <row r="108" spans="1:14" x14ac:dyDescent="0.2">
      <c r="A108" s="3"/>
      <c r="D108" s="4"/>
      <c r="F108" s="3"/>
      <c r="G108" s="3"/>
      <c r="L108" s="1"/>
      <c r="N108" s="1"/>
    </row>
    <row r="109" spans="1:14" x14ac:dyDescent="0.2">
      <c r="A109" s="3"/>
      <c r="D109" s="4"/>
      <c r="F109" s="3"/>
      <c r="G109" s="3"/>
      <c r="L109" s="1"/>
      <c r="N109" s="1"/>
    </row>
    <row r="110" spans="1:14" x14ac:dyDescent="0.2">
      <c r="A110" s="3"/>
      <c r="D110" s="4"/>
      <c r="F110" s="3"/>
      <c r="G110" s="3"/>
      <c r="L110" s="1"/>
      <c r="N110" s="1"/>
    </row>
    <row r="111" spans="1:14" x14ac:dyDescent="0.2">
      <c r="A111" s="3"/>
      <c r="D111" s="4"/>
      <c r="F111" s="3"/>
      <c r="G111" s="3"/>
      <c r="L111" s="1"/>
      <c r="N111" s="1"/>
    </row>
    <row r="112" spans="1:14" x14ac:dyDescent="0.2">
      <c r="A112" s="3"/>
      <c r="D112" s="4"/>
      <c r="F112" s="3"/>
      <c r="G112" s="3"/>
      <c r="L112" s="1"/>
      <c r="N112" s="1"/>
    </row>
    <row r="113" spans="1:14" x14ac:dyDescent="0.2">
      <c r="A113" s="3"/>
      <c r="D113" s="4"/>
      <c r="F113" s="3"/>
      <c r="G113" s="3"/>
      <c r="L113" s="1"/>
      <c r="N113" s="1"/>
    </row>
    <row r="114" spans="1:14" x14ac:dyDescent="0.2">
      <c r="A114" s="3"/>
      <c r="D114" s="4"/>
      <c r="F114" s="3"/>
      <c r="G114" s="3"/>
      <c r="L114" s="1"/>
      <c r="N114" s="1"/>
    </row>
    <row r="115" spans="1:14" x14ac:dyDescent="0.2">
      <c r="A115" s="3"/>
      <c r="D115" s="4"/>
      <c r="F115" s="3"/>
      <c r="G115" s="3"/>
      <c r="L115" s="1"/>
      <c r="N115" s="1"/>
    </row>
    <row r="116" spans="1:14" x14ac:dyDescent="0.2">
      <c r="A116" s="3"/>
      <c r="D116" s="4"/>
      <c r="F116" s="3"/>
      <c r="G116" s="3"/>
      <c r="L116" s="1"/>
      <c r="N116" s="1"/>
    </row>
    <row r="117" spans="1:14" x14ac:dyDescent="0.2">
      <c r="A117" s="3"/>
      <c r="D117" s="4"/>
      <c r="F117" s="3"/>
      <c r="G117" s="3"/>
      <c r="L117" s="1"/>
      <c r="N117" s="1"/>
    </row>
    <row r="118" spans="1:14" x14ac:dyDescent="0.2">
      <c r="A118" s="3"/>
      <c r="D118" s="4"/>
      <c r="F118" s="3"/>
      <c r="G118" s="3"/>
      <c r="L118" s="1"/>
      <c r="N118" s="1"/>
    </row>
    <row r="119" spans="1:14" x14ac:dyDescent="0.2">
      <c r="A119" s="3"/>
      <c r="D119" s="4"/>
      <c r="F119" s="3"/>
      <c r="G119" s="3"/>
      <c r="L119" s="1"/>
      <c r="N119" s="1"/>
    </row>
    <row r="120" spans="1:14" x14ac:dyDescent="0.2">
      <c r="A120" s="3"/>
      <c r="D120" s="4"/>
      <c r="F120" s="3"/>
      <c r="G120" s="3"/>
      <c r="L120" s="1"/>
      <c r="N120" s="1"/>
    </row>
    <row r="121" spans="1:14" x14ac:dyDescent="0.2">
      <c r="A121" s="3"/>
      <c r="D121" s="4"/>
      <c r="F121" s="3"/>
      <c r="G121" s="3"/>
      <c r="L121" s="1"/>
      <c r="N121" s="1"/>
    </row>
    <row r="122" spans="1:14" x14ac:dyDescent="0.2">
      <c r="A122" s="3"/>
      <c r="D122" s="4"/>
      <c r="F122" s="3"/>
      <c r="G122" s="3"/>
      <c r="L122" s="1"/>
      <c r="N122" s="1"/>
    </row>
    <row r="123" spans="1:14" x14ac:dyDescent="0.2">
      <c r="A123" s="3"/>
      <c r="D123" s="4"/>
      <c r="F123" s="3"/>
      <c r="G123" s="3"/>
      <c r="L123" s="1"/>
      <c r="N123" s="1"/>
    </row>
    <row r="124" spans="1:14" ht="262.5" customHeight="1" x14ac:dyDescent="0.2">
      <c r="A124" s="3"/>
      <c r="D124" s="4"/>
      <c r="F124" s="3"/>
      <c r="G124" s="3"/>
      <c r="J124" s="9"/>
      <c r="L124" s="1"/>
      <c r="N124" s="1"/>
    </row>
    <row r="125" spans="1:14" x14ac:dyDescent="0.2">
      <c r="A125" s="3"/>
      <c r="D125" s="4"/>
      <c r="F125" s="3"/>
      <c r="G125" s="3"/>
      <c r="L125" s="1"/>
      <c r="N125" s="1"/>
    </row>
    <row r="126" spans="1:14" x14ac:dyDescent="0.2">
      <c r="A126" s="3"/>
      <c r="D126" s="4"/>
      <c r="F126" s="3"/>
      <c r="G126" s="3"/>
      <c r="L126" s="1"/>
      <c r="N126" s="1"/>
    </row>
    <row r="127" spans="1:14" x14ac:dyDescent="0.2">
      <c r="A127" s="3"/>
      <c r="D127" s="4"/>
      <c r="F127" s="3"/>
      <c r="G127" s="3"/>
      <c r="L127" s="1"/>
      <c r="N127" s="1"/>
    </row>
    <row r="128" spans="1:14" x14ac:dyDescent="0.2">
      <c r="A128" s="3"/>
      <c r="D128" s="4"/>
      <c r="F128" s="3"/>
      <c r="G128" s="3"/>
      <c r="L128" s="1"/>
      <c r="N128" s="1"/>
    </row>
    <row r="129" spans="1:14" x14ac:dyDescent="0.2">
      <c r="A129" s="3"/>
      <c r="D129" s="4"/>
      <c r="F129" s="3"/>
      <c r="G129" s="3"/>
      <c r="L129" s="1"/>
      <c r="N129" s="1"/>
    </row>
    <row r="130" spans="1:14" x14ac:dyDescent="0.2">
      <c r="A130" s="3"/>
      <c r="D130" s="4"/>
      <c r="F130" s="3"/>
      <c r="G130" s="3"/>
      <c r="L130" s="1"/>
      <c r="N130" s="1"/>
    </row>
    <row r="131" spans="1:14" x14ac:dyDescent="0.2">
      <c r="A131" s="3"/>
      <c r="D131" s="4"/>
      <c r="F131" s="3"/>
      <c r="G131" s="3"/>
      <c r="L131" s="1"/>
      <c r="N131" s="1"/>
    </row>
    <row r="132" spans="1:14" x14ac:dyDescent="0.2">
      <c r="A132" s="3"/>
      <c r="D132" s="4"/>
      <c r="F132" s="3"/>
      <c r="G132" s="3"/>
      <c r="L132" s="1"/>
      <c r="N132" s="1"/>
    </row>
    <row r="133" spans="1:14" x14ac:dyDescent="0.2">
      <c r="A133" s="3"/>
      <c r="D133" s="4"/>
      <c r="F133" s="3"/>
      <c r="G133" s="3"/>
      <c r="L133" s="1"/>
      <c r="N133" s="1"/>
    </row>
    <row r="134" spans="1:14" x14ac:dyDescent="0.2">
      <c r="A134" s="3"/>
      <c r="D134" s="4"/>
      <c r="F134" s="3"/>
      <c r="G134" s="3"/>
      <c r="L134" s="1"/>
      <c r="N134" s="1"/>
    </row>
    <row r="135" spans="1:14" x14ac:dyDescent="0.2">
      <c r="A135" s="3"/>
      <c r="D135" s="4"/>
      <c r="F135" s="3"/>
      <c r="G135" s="3"/>
      <c r="L135" s="1"/>
      <c r="N135" s="1"/>
    </row>
    <row r="136" spans="1:14" x14ac:dyDescent="0.2">
      <c r="N136" s="1"/>
    </row>
    <row r="137" spans="1:14" x14ac:dyDescent="0.2">
      <c r="N137" s="1"/>
    </row>
    <row r="138" spans="1:14" x14ac:dyDescent="0.2">
      <c r="N138" s="1"/>
    </row>
    <row r="139" spans="1:14" x14ac:dyDescent="0.2">
      <c r="N139" s="1"/>
    </row>
    <row r="140" spans="1:14" x14ac:dyDescent="0.2">
      <c r="N140" s="1"/>
    </row>
    <row r="141" spans="1:14" x14ac:dyDescent="0.2">
      <c r="N141" s="1"/>
    </row>
    <row r="142" spans="1:14" x14ac:dyDescent="0.2">
      <c r="N142" s="1"/>
    </row>
    <row r="143" spans="1:14" x14ac:dyDescent="0.2">
      <c r="N143" s="1"/>
    </row>
    <row r="144" spans="1:14" x14ac:dyDescent="0.2">
      <c r="N144" s="1"/>
    </row>
    <row r="145" spans="14:14" x14ac:dyDescent="0.2">
      <c r="N145" s="1"/>
    </row>
    <row r="146" spans="14:14" x14ac:dyDescent="0.2">
      <c r="N146" s="1"/>
    </row>
    <row r="147" spans="14:14" x14ac:dyDescent="0.2">
      <c r="N147" s="1"/>
    </row>
    <row r="148" spans="14:14" x14ac:dyDescent="0.2">
      <c r="N148" s="1"/>
    </row>
    <row r="149" spans="14:14" x14ac:dyDescent="0.2">
      <c r="N149" s="1"/>
    </row>
    <row r="150" spans="14:14" x14ac:dyDescent="0.2">
      <c r="N150" s="1"/>
    </row>
    <row r="151" spans="14:14" x14ac:dyDescent="0.2">
      <c r="N151" s="1"/>
    </row>
    <row r="152" spans="14:14" x14ac:dyDescent="0.2">
      <c r="N152" s="1"/>
    </row>
    <row r="153" spans="14:14" x14ac:dyDescent="0.2">
      <c r="N153" s="1"/>
    </row>
    <row r="154" spans="14:14" x14ac:dyDescent="0.2">
      <c r="N154" s="1"/>
    </row>
    <row r="155" spans="14:14" x14ac:dyDescent="0.2">
      <c r="N155" s="1"/>
    </row>
    <row r="156" spans="14:14" x14ac:dyDescent="0.2">
      <c r="N156" s="1"/>
    </row>
    <row r="157" spans="14:14" x14ac:dyDescent="0.2">
      <c r="N157" s="1"/>
    </row>
    <row r="158" spans="14:14" x14ac:dyDescent="0.2">
      <c r="N158" s="1"/>
    </row>
    <row r="159" spans="14:14" x14ac:dyDescent="0.2">
      <c r="N159" s="1"/>
    </row>
    <row r="160" spans="14:14" x14ac:dyDescent="0.2">
      <c r="N160" s="1"/>
    </row>
    <row r="161" spans="14:14" x14ac:dyDescent="0.2">
      <c r="N161" s="1"/>
    </row>
    <row r="162" spans="14:14" x14ac:dyDescent="0.2">
      <c r="N162" s="1"/>
    </row>
    <row r="163" spans="14:14" x14ac:dyDescent="0.2">
      <c r="N163" s="1"/>
    </row>
    <row r="164" spans="14:14" x14ac:dyDescent="0.2">
      <c r="N164" s="1"/>
    </row>
    <row r="165" spans="14:14" x14ac:dyDescent="0.2">
      <c r="N165" s="1"/>
    </row>
    <row r="166" spans="14:14" x14ac:dyDescent="0.2">
      <c r="N166" s="1"/>
    </row>
    <row r="167" spans="14:14" x14ac:dyDescent="0.2">
      <c r="N167" s="1"/>
    </row>
    <row r="168" spans="14:14" x14ac:dyDescent="0.2">
      <c r="N168" s="1"/>
    </row>
    <row r="169" spans="14:14" x14ac:dyDescent="0.2">
      <c r="N169" s="1"/>
    </row>
    <row r="170" spans="14:14" x14ac:dyDescent="0.2">
      <c r="N170" s="1"/>
    </row>
    <row r="171" spans="14:14" x14ac:dyDescent="0.2">
      <c r="N171" s="1"/>
    </row>
    <row r="172" spans="14:14" x14ac:dyDescent="0.2">
      <c r="N172" s="1"/>
    </row>
    <row r="173" spans="14:14" x14ac:dyDescent="0.2">
      <c r="N173" s="1"/>
    </row>
    <row r="174" spans="14:14" x14ac:dyDescent="0.2">
      <c r="N174" s="1"/>
    </row>
    <row r="175" spans="14:14" x14ac:dyDescent="0.2">
      <c r="N175" s="1"/>
    </row>
    <row r="176" spans="14:14" x14ac:dyDescent="0.2">
      <c r="N176" s="1"/>
    </row>
    <row r="177" spans="14:14" x14ac:dyDescent="0.2">
      <c r="N177" s="1"/>
    </row>
    <row r="178" spans="14:14" x14ac:dyDescent="0.2">
      <c r="N178" s="1"/>
    </row>
    <row r="179" spans="14:14" x14ac:dyDescent="0.2">
      <c r="N179" s="1"/>
    </row>
    <row r="180" spans="14:14" x14ac:dyDescent="0.2">
      <c r="N180" s="1"/>
    </row>
    <row r="181" spans="14:14" x14ac:dyDescent="0.2">
      <c r="N181" s="1"/>
    </row>
    <row r="182" spans="14:14" x14ac:dyDescent="0.2">
      <c r="N182" s="1"/>
    </row>
    <row r="183" spans="14:14" x14ac:dyDescent="0.2">
      <c r="N183" s="1"/>
    </row>
    <row r="184" spans="14:14" x14ac:dyDescent="0.2">
      <c r="N184" s="1"/>
    </row>
    <row r="185" spans="14:14" x14ac:dyDescent="0.2">
      <c r="N185" s="1"/>
    </row>
    <row r="186" spans="14:14" x14ac:dyDescent="0.2">
      <c r="N186" s="1"/>
    </row>
    <row r="187" spans="14:14" x14ac:dyDescent="0.2">
      <c r="N187" s="1"/>
    </row>
    <row r="188" spans="14:14" x14ac:dyDescent="0.2">
      <c r="N188" s="1"/>
    </row>
    <row r="189" spans="14:14" x14ac:dyDescent="0.2">
      <c r="N189" s="1"/>
    </row>
    <row r="190" spans="14:14" x14ac:dyDescent="0.2">
      <c r="N190" s="1"/>
    </row>
    <row r="191" spans="14:14" x14ac:dyDescent="0.2">
      <c r="N191" s="1"/>
    </row>
    <row r="192" spans="14:14" x14ac:dyDescent="0.2">
      <c r="N192" s="1"/>
    </row>
    <row r="193" spans="14:14" x14ac:dyDescent="0.2">
      <c r="N193" s="1"/>
    </row>
    <row r="194" spans="14:14" x14ac:dyDescent="0.2">
      <c r="N194" s="1"/>
    </row>
    <row r="195" spans="14:14" x14ac:dyDescent="0.2">
      <c r="N195" s="1"/>
    </row>
    <row r="196" spans="14:14" x14ac:dyDescent="0.2">
      <c r="N196" s="1"/>
    </row>
    <row r="197" spans="14:14" x14ac:dyDescent="0.2">
      <c r="N197" s="1"/>
    </row>
    <row r="198" spans="14:14" x14ac:dyDescent="0.2">
      <c r="N198" s="1"/>
    </row>
    <row r="522" spans="21:21" x14ac:dyDescent="0.2">
      <c r="U522" s="17" t="s">
        <v>14</v>
      </c>
    </row>
    <row r="523" spans="21:21" x14ac:dyDescent="0.2">
      <c r="U523" s="17" t="s">
        <v>15</v>
      </c>
    </row>
    <row r="524" spans="21:21" x14ac:dyDescent="0.2">
      <c r="U524" s="17" t="s">
        <v>16</v>
      </c>
    </row>
    <row r="525" spans="21:21" x14ac:dyDescent="0.2">
      <c r="U525" s="17" t="s">
        <v>17</v>
      </c>
    </row>
    <row r="526" spans="21:21" x14ac:dyDescent="0.2">
      <c r="U526" s="17" t="s">
        <v>18</v>
      </c>
    </row>
    <row r="527" spans="21:21" x14ac:dyDescent="0.2">
      <c r="U527" s="17" t="s">
        <v>19</v>
      </c>
    </row>
    <row r="528" spans="21:21" x14ac:dyDescent="0.2">
      <c r="U528" s="17" t="s">
        <v>20</v>
      </c>
    </row>
    <row r="529" spans="21:21" x14ac:dyDescent="0.2">
      <c r="U529" s="2" t="s">
        <v>21</v>
      </c>
    </row>
  </sheetData>
  <mergeCells count="1">
    <mergeCell ref="A1:P1"/>
  </mergeCells>
  <phoneticPr fontId="4" type="noConversion"/>
  <dataValidations count="5">
    <dataValidation type="list" allowBlank="1" showInputMessage="1" showErrorMessage="1" errorTitle="Invalid Importance Type" error="Please try again." sqref="G3:G530">
      <formula1>$U$522:$U$529</formula1>
    </dataValidation>
    <dataValidation allowBlank="1" showInputMessage="1" showErrorMessage="1" errorTitle="Invalid PO Resolution" error="Please try again." sqref="L526:L529"/>
    <dataValidation type="list" allowBlank="1" showInputMessage="1" showErrorMessage="1" errorTitle="Invalid Originator Concurrence" sqref="N3:N529">
      <formula1>$W$4:$W$5</formula1>
    </dataValidation>
    <dataValidation type="list" allowBlank="1" showInputMessage="1" showErrorMessage="1" errorTitle="Invalid PO Resolution" error="Please try again." sqref="L3:L525">
      <formula1>$V$4:$V$7</formula1>
    </dataValidation>
    <dataValidation type="list" allowBlank="1" showInputMessage="1" showErrorMessage="1" errorTitle="Invalid Importance Type" error="Please try again." sqref="F3:F529">
      <formula1>$U$4:$U$6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filterMode="1"/>
  <dimension ref="A1:X528"/>
  <sheetViews>
    <sheetView tabSelected="1" topLeftCell="I1" zoomScale="60" zoomScaleNormal="60" workbookViewId="0">
      <selection activeCell="N6" sqref="N6"/>
    </sheetView>
  </sheetViews>
  <sheetFormatPr defaultColWidth="9.140625" defaultRowHeight="15.75" x14ac:dyDescent="0.25"/>
  <cols>
    <col min="1" max="1" width="9.85546875" style="19" customWidth="1"/>
    <col min="2" max="2" width="24.5703125" style="19" customWidth="1"/>
    <col min="3" max="4" width="20" style="19" customWidth="1"/>
    <col min="5" max="5" width="18.5703125" style="18" customWidth="1"/>
    <col min="6" max="6" width="15.5703125" style="18" customWidth="1"/>
    <col min="7" max="7" width="20.5703125" style="19" customWidth="1"/>
    <col min="8" max="8" width="39.85546875" style="19" customWidth="1"/>
    <col min="9" max="9" width="93.28515625" style="18" customWidth="1"/>
    <col min="10" max="10" width="57.7109375" style="18" customWidth="1"/>
    <col min="11" max="11" width="47.42578125" style="18" customWidth="1"/>
    <col min="12" max="12" width="40.42578125" style="18" customWidth="1"/>
    <col min="13" max="13" width="23" style="19" customWidth="1"/>
    <col min="14" max="14" width="38" style="18" customWidth="1"/>
    <col min="15" max="15" width="21.85546875" style="19" bestFit="1" customWidth="1"/>
    <col min="16" max="16" width="39.42578125" style="18" customWidth="1"/>
    <col min="17" max="17" width="62.140625" style="18" hidden="1" customWidth="1"/>
    <col min="18" max="18" width="18.5703125" style="19" hidden="1" customWidth="1"/>
    <col min="19" max="19" width="11.28515625" style="19" hidden="1" customWidth="1"/>
    <col min="20" max="20" width="12.7109375" style="19" hidden="1" customWidth="1"/>
    <col min="21" max="21" width="15.7109375" style="19" hidden="1" customWidth="1"/>
    <col min="22" max="22" width="37.5703125" style="19" hidden="1" customWidth="1"/>
    <col min="23" max="23" width="26.140625" style="19" hidden="1" customWidth="1"/>
    <col min="24" max="24" width="20.85546875" style="19" hidden="1" customWidth="1"/>
    <col min="25" max="26" width="0" style="19" hidden="1" customWidth="1"/>
    <col min="27" max="16384" width="9.140625" style="19"/>
  </cols>
  <sheetData>
    <row r="1" spans="1:24" ht="16.5" thickBot="1" x14ac:dyDescent="0.3">
      <c r="A1" s="114" t="s">
        <v>78</v>
      </c>
      <c r="B1" s="114"/>
      <c r="C1" s="114"/>
      <c r="D1" s="114"/>
      <c r="E1" s="114"/>
      <c r="F1" s="114"/>
      <c r="G1" s="114"/>
      <c r="H1" s="114"/>
      <c r="I1" s="114"/>
      <c r="J1" s="114"/>
      <c r="K1" s="114"/>
      <c r="L1" s="114"/>
      <c r="M1" s="114"/>
      <c r="N1" s="114"/>
      <c r="O1" s="114"/>
      <c r="P1" s="114"/>
      <c r="Q1" s="114"/>
    </row>
    <row r="2" spans="1:24" s="21" customFormat="1" ht="47.25" x14ac:dyDescent="0.25">
      <c r="A2" s="26" t="s">
        <v>10</v>
      </c>
      <c r="B2" s="27" t="s">
        <v>0</v>
      </c>
      <c r="C2" s="27" t="s">
        <v>1</v>
      </c>
      <c r="D2" s="28" t="s">
        <v>1008</v>
      </c>
      <c r="E2" s="28" t="s">
        <v>22</v>
      </c>
      <c r="F2" s="28" t="s">
        <v>23</v>
      </c>
      <c r="G2" s="27" t="s">
        <v>2</v>
      </c>
      <c r="H2" s="28" t="s">
        <v>13</v>
      </c>
      <c r="I2" s="28" t="s">
        <v>3</v>
      </c>
      <c r="J2" s="29" t="s">
        <v>11</v>
      </c>
      <c r="K2" s="29" t="s">
        <v>12</v>
      </c>
      <c r="L2" s="28" t="s">
        <v>4</v>
      </c>
      <c r="M2" s="27" t="s">
        <v>5</v>
      </c>
      <c r="N2" s="28" t="s">
        <v>6</v>
      </c>
      <c r="O2" s="27" t="s">
        <v>9</v>
      </c>
      <c r="P2" s="28" t="s">
        <v>7</v>
      </c>
      <c r="Q2" s="30" t="s">
        <v>8</v>
      </c>
      <c r="R2" s="20" t="s">
        <v>1</v>
      </c>
      <c r="S2" s="20" t="s">
        <v>2</v>
      </c>
      <c r="T2" s="20" t="s">
        <v>5</v>
      </c>
      <c r="U2" s="20" t="s">
        <v>9</v>
      </c>
    </row>
    <row r="3" spans="1:24" ht="95.25" hidden="1" customHeight="1" x14ac:dyDescent="0.25">
      <c r="A3" s="82">
        <v>1</v>
      </c>
      <c r="B3" s="83" t="s">
        <v>294</v>
      </c>
      <c r="C3" s="83" t="s">
        <v>167</v>
      </c>
      <c r="D3" s="83"/>
      <c r="E3" s="84" t="s">
        <v>295</v>
      </c>
      <c r="F3" s="84" t="s">
        <v>60</v>
      </c>
      <c r="G3" s="85" t="s">
        <v>25</v>
      </c>
      <c r="H3" s="85" t="s">
        <v>387</v>
      </c>
      <c r="I3" s="86" t="s">
        <v>297</v>
      </c>
      <c r="J3" s="86" t="s">
        <v>296</v>
      </c>
      <c r="K3" s="86" t="s">
        <v>298</v>
      </c>
      <c r="L3" s="86" t="s">
        <v>1013</v>
      </c>
      <c r="M3" s="83" t="s">
        <v>28</v>
      </c>
      <c r="N3" s="86" t="s">
        <v>1014</v>
      </c>
      <c r="O3" s="83" t="s">
        <v>32</v>
      </c>
      <c r="P3" s="107" t="s">
        <v>1015</v>
      </c>
      <c r="Q3" s="98"/>
      <c r="R3" s="96"/>
      <c r="S3" s="96"/>
      <c r="T3" s="96"/>
      <c r="U3" s="96"/>
      <c r="V3" s="96" t="s">
        <v>2</v>
      </c>
      <c r="W3" s="96" t="s">
        <v>5</v>
      </c>
      <c r="X3" s="99" t="s">
        <v>9</v>
      </c>
    </row>
    <row r="4" spans="1:24" ht="229.5" hidden="1" customHeight="1" x14ac:dyDescent="0.25">
      <c r="A4" s="87">
        <f>A3+1</f>
        <v>2</v>
      </c>
      <c r="B4" s="42" t="s">
        <v>382</v>
      </c>
      <c r="C4" s="42" t="s">
        <v>383</v>
      </c>
      <c r="D4" s="43" t="s">
        <v>875</v>
      </c>
      <c r="E4" s="42" t="s">
        <v>60</v>
      </c>
      <c r="F4" s="42" t="s">
        <v>178</v>
      </c>
      <c r="G4" s="42" t="s">
        <v>25</v>
      </c>
      <c r="H4" s="80" t="s">
        <v>387</v>
      </c>
      <c r="I4" s="81" t="s">
        <v>384</v>
      </c>
      <c r="J4" s="81" t="s">
        <v>385</v>
      </c>
      <c r="K4" s="81" t="s">
        <v>388</v>
      </c>
      <c r="L4" s="81" t="s">
        <v>386</v>
      </c>
      <c r="M4" s="42" t="s">
        <v>28</v>
      </c>
      <c r="N4" s="81" t="s">
        <v>1014</v>
      </c>
      <c r="O4" s="42" t="s">
        <v>32</v>
      </c>
      <c r="P4" s="108" t="s">
        <v>1015</v>
      </c>
      <c r="Q4" s="100"/>
      <c r="R4" s="101"/>
      <c r="S4" s="101"/>
      <c r="T4" s="101"/>
      <c r="U4" s="101"/>
      <c r="V4" s="101" t="s">
        <v>25</v>
      </c>
      <c r="W4" s="101" t="s">
        <v>28</v>
      </c>
      <c r="X4" s="102" t="s">
        <v>32</v>
      </c>
    </row>
    <row r="5" spans="1:24" ht="353.25" x14ac:dyDescent="0.25">
      <c r="A5" s="87">
        <f>A4+1</f>
        <v>3</v>
      </c>
      <c r="B5" s="42" t="s">
        <v>382</v>
      </c>
      <c r="C5" s="42" t="s">
        <v>383</v>
      </c>
      <c r="D5" s="43" t="s">
        <v>875</v>
      </c>
      <c r="E5" s="42" t="s">
        <v>314</v>
      </c>
      <c r="F5" s="42" t="s">
        <v>178</v>
      </c>
      <c r="G5" s="42" t="s">
        <v>27</v>
      </c>
      <c r="H5" s="80" t="s">
        <v>387</v>
      </c>
      <c r="I5" s="81" t="s">
        <v>405</v>
      </c>
      <c r="J5" s="81" t="s">
        <v>1011</v>
      </c>
      <c r="K5" s="81" t="s">
        <v>1012</v>
      </c>
      <c r="L5" s="81" t="s">
        <v>1023</v>
      </c>
      <c r="M5" s="42" t="s">
        <v>30</v>
      </c>
      <c r="N5" s="81" t="s">
        <v>1010</v>
      </c>
      <c r="O5" s="42" t="s">
        <v>32</v>
      </c>
      <c r="P5" s="108" t="s">
        <v>1009</v>
      </c>
      <c r="Q5" s="100"/>
      <c r="R5" s="101"/>
      <c r="S5" s="101"/>
      <c r="T5" s="101"/>
      <c r="U5" s="101"/>
      <c r="V5" s="101" t="s">
        <v>26</v>
      </c>
      <c r="W5" s="101" t="s">
        <v>29</v>
      </c>
      <c r="X5" s="102" t="s">
        <v>33</v>
      </c>
    </row>
    <row r="6" spans="1:24" ht="180" customHeight="1" x14ac:dyDescent="0.25">
      <c r="A6" s="87">
        <f t="shared" ref="A6:A7" si="0">A5+1</f>
        <v>4</v>
      </c>
      <c r="B6" s="42" t="s">
        <v>401</v>
      </c>
      <c r="C6" s="42" t="s">
        <v>69</v>
      </c>
      <c r="D6" s="43" t="s">
        <v>875</v>
      </c>
      <c r="E6" s="43" t="s">
        <v>875</v>
      </c>
      <c r="F6" s="43" t="s">
        <v>178</v>
      </c>
      <c r="G6" s="42" t="s">
        <v>27</v>
      </c>
      <c r="H6" s="80" t="s">
        <v>387</v>
      </c>
      <c r="I6" s="81" t="s">
        <v>402</v>
      </c>
      <c r="J6" s="81" t="s">
        <v>60</v>
      </c>
      <c r="K6" s="81" t="s">
        <v>60</v>
      </c>
      <c r="L6" s="81" t="s">
        <v>1016</v>
      </c>
      <c r="M6" s="42" t="s">
        <v>30</v>
      </c>
      <c r="N6" s="81" t="s">
        <v>1021</v>
      </c>
      <c r="O6" s="42" t="s">
        <v>32</v>
      </c>
      <c r="P6" s="108" t="s">
        <v>1022</v>
      </c>
      <c r="Q6" s="100"/>
      <c r="R6" s="101"/>
      <c r="S6" s="101"/>
      <c r="T6" s="101"/>
      <c r="U6" s="101"/>
      <c r="V6" s="101" t="s">
        <v>27</v>
      </c>
      <c r="W6" s="101" t="s">
        <v>30</v>
      </c>
      <c r="X6" s="102"/>
    </row>
    <row r="7" spans="1:24" ht="123" hidden="1" customHeight="1" thickBot="1" x14ac:dyDescent="0.3">
      <c r="A7" s="103">
        <f t="shared" si="0"/>
        <v>5</v>
      </c>
      <c r="B7" s="44" t="s">
        <v>401</v>
      </c>
      <c r="C7" s="44" t="s">
        <v>69</v>
      </c>
      <c r="D7" s="41" t="s">
        <v>875</v>
      </c>
      <c r="E7" s="41" t="s">
        <v>403</v>
      </c>
      <c r="F7" s="41" t="s">
        <v>60</v>
      </c>
      <c r="G7" s="41" t="s">
        <v>25</v>
      </c>
      <c r="H7" s="88" t="s">
        <v>387</v>
      </c>
      <c r="I7" s="97" t="s">
        <v>404</v>
      </c>
      <c r="J7" s="97" t="s">
        <v>60</v>
      </c>
      <c r="K7" s="97" t="s">
        <v>60</v>
      </c>
      <c r="L7" s="97" t="s">
        <v>1019</v>
      </c>
      <c r="M7" s="44" t="s">
        <v>28</v>
      </c>
      <c r="N7" s="97" t="s">
        <v>1018</v>
      </c>
      <c r="O7" s="44" t="s">
        <v>32</v>
      </c>
      <c r="P7" s="109" t="s">
        <v>1017</v>
      </c>
      <c r="Q7" s="104"/>
      <c r="R7" s="105"/>
      <c r="S7" s="105"/>
      <c r="T7" s="105"/>
      <c r="U7" s="105"/>
      <c r="V7" s="105"/>
      <c r="W7" s="105" t="s">
        <v>31</v>
      </c>
      <c r="X7" s="106"/>
    </row>
    <row r="8" spans="1:24" x14ac:dyDescent="0.25">
      <c r="A8" s="22"/>
      <c r="E8" s="23"/>
      <c r="G8" s="22"/>
      <c r="H8" s="22"/>
    </row>
    <row r="9" spans="1:24" x14ac:dyDescent="0.25">
      <c r="A9" s="22"/>
      <c r="E9" s="23"/>
      <c r="G9" s="22"/>
      <c r="H9" s="22"/>
      <c r="J9" s="19"/>
    </row>
    <row r="10" spans="1:24" x14ac:dyDescent="0.25">
      <c r="A10" s="22"/>
      <c r="E10" s="23"/>
      <c r="G10" s="22"/>
      <c r="H10" s="22"/>
    </row>
    <row r="11" spans="1:24" x14ac:dyDescent="0.25">
      <c r="A11" s="22"/>
      <c r="E11" s="23"/>
      <c r="G11" s="22"/>
      <c r="H11" s="22"/>
    </row>
    <row r="12" spans="1:24" x14ac:dyDescent="0.25">
      <c r="A12" s="22"/>
      <c r="E12" s="23"/>
      <c r="G12" s="22"/>
      <c r="H12" s="22"/>
    </row>
    <row r="13" spans="1:24" x14ac:dyDescent="0.25">
      <c r="A13" s="22"/>
      <c r="E13" s="23"/>
      <c r="G13" s="22"/>
      <c r="H13" s="22"/>
    </row>
    <row r="14" spans="1:24" x14ac:dyDescent="0.25">
      <c r="A14" s="22"/>
      <c r="E14" s="23"/>
      <c r="G14" s="22"/>
      <c r="H14" s="22"/>
    </row>
    <row r="15" spans="1:24" x14ac:dyDescent="0.25">
      <c r="A15" s="22"/>
      <c r="E15" s="23"/>
      <c r="G15" s="22"/>
      <c r="H15" s="22"/>
      <c r="L15" s="31"/>
    </row>
    <row r="16" spans="1:24" x14ac:dyDescent="0.25">
      <c r="A16" s="22"/>
      <c r="E16" s="23"/>
      <c r="G16" s="22"/>
      <c r="H16" s="22"/>
      <c r="L16" s="31"/>
    </row>
    <row r="17" spans="1:12" x14ac:dyDescent="0.25">
      <c r="A17" s="22"/>
      <c r="E17" s="23"/>
      <c r="G17" s="22"/>
      <c r="H17" s="22"/>
      <c r="L17" s="31"/>
    </row>
    <row r="18" spans="1:12" x14ac:dyDescent="0.25">
      <c r="A18" s="22"/>
      <c r="E18" s="23"/>
      <c r="G18" s="22"/>
      <c r="H18" s="22"/>
      <c r="L18" s="31"/>
    </row>
    <row r="19" spans="1:12" x14ac:dyDescent="0.25">
      <c r="A19" s="22"/>
      <c r="E19" s="23"/>
      <c r="G19" s="22"/>
      <c r="H19" s="22"/>
    </row>
    <row r="20" spans="1:12" x14ac:dyDescent="0.25">
      <c r="A20" s="22"/>
      <c r="E20" s="23"/>
      <c r="G20" s="22"/>
      <c r="H20" s="22"/>
    </row>
    <row r="21" spans="1:12" x14ac:dyDescent="0.25">
      <c r="A21" s="22"/>
      <c r="E21" s="23"/>
      <c r="G21" s="22"/>
      <c r="H21" s="22"/>
    </row>
    <row r="22" spans="1:12" x14ac:dyDescent="0.25">
      <c r="A22" s="22"/>
      <c r="E22" s="23"/>
      <c r="G22" s="22"/>
      <c r="H22" s="22"/>
    </row>
    <row r="23" spans="1:12" x14ac:dyDescent="0.25">
      <c r="A23" s="22"/>
      <c r="E23" s="23"/>
      <c r="G23" s="22"/>
      <c r="H23" s="22"/>
    </row>
    <row r="24" spans="1:12" x14ac:dyDescent="0.25">
      <c r="A24" s="22"/>
      <c r="E24" s="23"/>
      <c r="G24" s="22"/>
      <c r="H24" s="22"/>
    </row>
    <row r="25" spans="1:12" x14ac:dyDescent="0.25">
      <c r="A25" s="22"/>
      <c r="E25" s="23"/>
      <c r="G25" s="22"/>
      <c r="H25" s="22"/>
    </row>
    <row r="26" spans="1:12" x14ac:dyDescent="0.25">
      <c r="A26" s="22"/>
      <c r="E26" s="23"/>
      <c r="G26" s="22"/>
      <c r="H26" s="22"/>
    </row>
    <row r="27" spans="1:12" x14ac:dyDescent="0.25">
      <c r="A27" s="22"/>
      <c r="E27" s="23"/>
      <c r="G27" s="22"/>
      <c r="H27" s="22"/>
    </row>
    <row r="28" spans="1:12" x14ac:dyDescent="0.25">
      <c r="A28" s="22"/>
      <c r="E28" s="23"/>
      <c r="G28" s="22"/>
      <c r="H28" s="22"/>
    </row>
    <row r="29" spans="1:12" x14ac:dyDescent="0.25">
      <c r="A29" s="22"/>
      <c r="E29" s="23"/>
      <c r="G29" s="22"/>
      <c r="H29" s="22"/>
    </row>
    <row r="30" spans="1:12" x14ac:dyDescent="0.25">
      <c r="A30" s="22"/>
      <c r="E30" s="23"/>
      <c r="G30" s="22"/>
      <c r="H30" s="22"/>
    </row>
    <row r="31" spans="1:12" x14ac:dyDescent="0.25">
      <c r="A31" s="22"/>
      <c r="E31" s="23"/>
      <c r="G31" s="22"/>
      <c r="H31" s="22"/>
    </row>
    <row r="32" spans="1:12" x14ac:dyDescent="0.25">
      <c r="A32" s="22"/>
      <c r="E32" s="23"/>
      <c r="G32" s="22"/>
      <c r="H32" s="22"/>
    </row>
    <row r="33" spans="1:13" x14ac:dyDescent="0.25">
      <c r="A33" s="22"/>
      <c r="E33" s="23"/>
      <c r="G33" s="22"/>
      <c r="H33" s="22"/>
    </row>
    <row r="34" spans="1:13" x14ac:dyDescent="0.25">
      <c r="A34" s="22"/>
      <c r="E34" s="23"/>
      <c r="G34" s="22"/>
      <c r="H34" s="22"/>
    </row>
    <row r="35" spans="1:13" x14ac:dyDescent="0.25">
      <c r="A35" s="22"/>
      <c r="E35" s="23"/>
      <c r="G35" s="22"/>
      <c r="H35" s="22"/>
    </row>
    <row r="36" spans="1:13" x14ac:dyDescent="0.25">
      <c r="A36" s="22"/>
      <c r="E36" s="23"/>
      <c r="G36" s="22"/>
      <c r="H36" s="22"/>
    </row>
    <row r="37" spans="1:13" x14ac:dyDescent="0.25">
      <c r="A37" s="22"/>
      <c r="E37" s="23"/>
      <c r="G37" s="22"/>
      <c r="H37" s="22"/>
    </row>
    <row r="38" spans="1:13" x14ac:dyDescent="0.25">
      <c r="A38" s="22"/>
      <c r="E38" s="23"/>
      <c r="G38" s="22"/>
      <c r="H38" s="22"/>
      <c r="M38" s="18"/>
    </row>
    <row r="39" spans="1:13" x14ac:dyDescent="0.25">
      <c r="A39" s="22"/>
      <c r="E39" s="23"/>
      <c r="G39" s="22"/>
      <c r="H39" s="22"/>
      <c r="M39" s="18"/>
    </row>
    <row r="40" spans="1:13" x14ac:dyDescent="0.25">
      <c r="A40" s="22"/>
      <c r="E40" s="23"/>
      <c r="G40" s="22"/>
      <c r="H40" s="22"/>
      <c r="M40" s="18"/>
    </row>
    <row r="41" spans="1:13" x14ac:dyDescent="0.25">
      <c r="A41" s="22"/>
      <c r="E41" s="23"/>
      <c r="G41" s="22"/>
      <c r="H41" s="22"/>
      <c r="M41" s="18"/>
    </row>
    <row r="42" spans="1:13" x14ac:dyDescent="0.25">
      <c r="A42" s="22"/>
      <c r="E42" s="23"/>
      <c r="G42" s="22"/>
      <c r="H42" s="22"/>
      <c r="M42" s="18"/>
    </row>
    <row r="43" spans="1:13" x14ac:dyDescent="0.25">
      <c r="A43" s="22"/>
      <c r="E43" s="23"/>
      <c r="G43" s="22"/>
      <c r="H43" s="22"/>
      <c r="M43" s="18"/>
    </row>
    <row r="44" spans="1:13" x14ac:dyDescent="0.25">
      <c r="A44" s="22"/>
      <c r="E44" s="23"/>
      <c r="G44" s="22"/>
      <c r="H44" s="22"/>
      <c r="M44" s="18"/>
    </row>
    <row r="45" spans="1:13" x14ac:dyDescent="0.25">
      <c r="A45" s="22"/>
      <c r="E45" s="23"/>
      <c r="G45" s="22"/>
      <c r="H45" s="22"/>
      <c r="M45" s="18"/>
    </row>
    <row r="46" spans="1:13" x14ac:dyDescent="0.25">
      <c r="A46" s="22"/>
      <c r="E46" s="23"/>
      <c r="G46" s="22"/>
      <c r="H46" s="22"/>
      <c r="M46" s="18"/>
    </row>
    <row r="47" spans="1:13" x14ac:dyDescent="0.25">
      <c r="A47" s="22"/>
      <c r="E47" s="23"/>
      <c r="G47" s="22"/>
      <c r="H47" s="22"/>
      <c r="M47" s="18"/>
    </row>
    <row r="48" spans="1:13" x14ac:dyDescent="0.25">
      <c r="A48" s="22"/>
      <c r="E48" s="23"/>
      <c r="G48" s="22"/>
      <c r="H48" s="22"/>
      <c r="M48" s="18"/>
    </row>
    <row r="49" spans="1:15" x14ac:dyDescent="0.25">
      <c r="A49" s="22"/>
      <c r="E49" s="23"/>
      <c r="G49" s="22"/>
      <c r="H49" s="22"/>
      <c r="M49" s="18"/>
      <c r="O49" s="18"/>
    </row>
    <row r="50" spans="1:15" x14ac:dyDescent="0.25">
      <c r="A50" s="22"/>
      <c r="E50" s="23"/>
      <c r="G50" s="22"/>
      <c r="H50" s="22"/>
      <c r="M50" s="18"/>
      <c r="O50" s="18"/>
    </row>
    <row r="51" spans="1:15" x14ac:dyDescent="0.25">
      <c r="A51" s="22"/>
      <c r="E51" s="23"/>
      <c r="G51" s="22"/>
      <c r="H51" s="22"/>
      <c r="M51" s="18"/>
      <c r="O51" s="18"/>
    </row>
    <row r="52" spans="1:15" x14ac:dyDescent="0.25">
      <c r="A52" s="22"/>
      <c r="E52" s="23"/>
      <c r="G52" s="22"/>
      <c r="H52" s="22"/>
      <c r="M52" s="18"/>
      <c r="O52" s="18"/>
    </row>
    <row r="53" spans="1:15" x14ac:dyDescent="0.25">
      <c r="A53" s="22"/>
      <c r="E53" s="23"/>
      <c r="G53" s="22"/>
      <c r="H53" s="22"/>
      <c r="M53" s="18"/>
      <c r="O53" s="18"/>
    </row>
    <row r="54" spans="1:15" x14ac:dyDescent="0.25">
      <c r="A54" s="22"/>
      <c r="E54" s="23"/>
      <c r="G54" s="22"/>
      <c r="H54" s="22"/>
      <c r="M54" s="18"/>
      <c r="O54" s="18"/>
    </row>
    <row r="55" spans="1:15" x14ac:dyDescent="0.25">
      <c r="A55" s="22"/>
      <c r="E55" s="23"/>
      <c r="G55" s="22"/>
      <c r="H55" s="22"/>
      <c r="M55" s="18"/>
      <c r="O55" s="18"/>
    </row>
    <row r="56" spans="1:15" x14ac:dyDescent="0.25">
      <c r="A56" s="22"/>
      <c r="E56" s="23"/>
      <c r="G56" s="22"/>
      <c r="H56" s="22"/>
      <c r="M56" s="18"/>
      <c r="O56" s="18"/>
    </row>
    <row r="57" spans="1:15" x14ac:dyDescent="0.25">
      <c r="A57" s="22"/>
      <c r="E57" s="23"/>
      <c r="G57" s="22"/>
      <c r="H57" s="22"/>
      <c r="M57" s="18"/>
    </row>
    <row r="58" spans="1:15" x14ac:dyDescent="0.25">
      <c r="A58" s="22"/>
      <c r="E58" s="23"/>
      <c r="G58" s="22"/>
      <c r="H58" s="22"/>
      <c r="M58" s="18"/>
      <c r="O58" s="18"/>
    </row>
    <row r="59" spans="1:15" x14ac:dyDescent="0.25">
      <c r="A59" s="22"/>
      <c r="E59" s="23"/>
      <c r="G59" s="22"/>
      <c r="H59" s="22"/>
      <c r="M59" s="18"/>
      <c r="O59" s="18"/>
    </row>
    <row r="60" spans="1:15" x14ac:dyDescent="0.25">
      <c r="A60" s="22"/>
      <c r="E60" s="23"/>
      <c r="G60" s="22"/>
      <c r="H60" s="22"/>
      <c r="M60" s="18"/>
      <c r="O60" s="18"/>
    </row>
    <row r="61" spans="1:15" x14ac:dyDescent="0.25">
      <c r="A61" s="22"/>
      <c r="E61" s="23"/>
      <c r="G61" s="22"/>
      <c r="H61" s="22"/>
      <c r="M61" s="18"/>
      <c r="O61" s="18"/>
    </row>
    <row r="62" spans="1:15" x14ac:dyDescent="0.25">
      <c r="A62" s="22"/>
      <c r="E62" s="23"/>
      <c r="G62" s="22"/>
      <c r="H62" s="22"/>
      <c r="M62" s="18"/>
      <c r="O62" s="18"/>
    </row>
    <row r="63" spans="1:15" x14ac:dyDescent="0.25">
      <c r="A63" s="22"/>
      <c r="E63" s="23"/>
      <c r="G63" s="22"/>
      <c r="H63" s="22"/>
      <c r="M63" s="18"/>
      <c r="O63" s="18"/>
    </row>
    <row r="64" spans="1:15" x14ac:dyDescent="0.25">
      <c r="A64" s="22"/>
      <c r="E64" s="23"/>
      <c r="G64" s="22"/>
      <c r="H64" s="22"/>
      <c r="M64" s="18"/>
      <c r="O64" s="18"/>
    </row>
    <row r="65" spans="1:15" x14ac:dyDescent="0.25">
      <c r="A65" s="22"/>
      <c r="E65" s="23"/>
      <c r="G65" s="22"/>
      <c r="H65" s="22"/>
      <c r="M65" s="18"/>
      <c r="O65" s="18"/>
    </row>
    <row r="66" spans="1:15" x14ac:dyDescent="0.25">
      <c r="A66" s="22"/>
      <c r="E66" s="23"/>
      <c r="G66" s="22"/>
      <c r="H66" s="22"/>
      <c r="M66" s="18"/>
      <c r="O66" s="18"/>
    </row>
    <row r="67" spans="1:15" x14ac:dyDescent="0.25">
      <c r="A67" s="22"/>
      <c r="E67" s="23"/>
      <c r="G67" s="22"/>
      <c r="H67" s="22"/>
      <c r="M67" s="18"/>
      <c r="O67" s="18"/>
    </row>
    <row r="68" spans="1:15" x14ac:dyDescent="0.25">
      <c r="A68" s="22"/>
      <c r="E68" s="23"/>
      <c r="G68" s="22"/>
      <c r="H68" s="22"/>
      <c r="M68" s="18"/>
      <c r="O68" s="18"/>
    </row>
    <row r="69" spans="1:15" x14ac:dyDescent="0.25">
      <c r="A69" s="22"/>
      <c r="E69" s="23"/>
      <c r="G69" s="22"/>
      <c r="H69" s="22"/>
      <c r="M69" s="18"/>
      <c r="O69" s="18"/>
    </row>
    <row r="70" spans="1:15" x14ac:dyDescent="0.25">
      <c r="A70" s="22"/>
      <c r="E70" s="23"/>
      <c r="G70" s="22"/>
      <c r="H70" s="22"/>
      <c r="M70" s="18"/>
      <c r="O70" s="18"/>
    </row>
    <row r="71" spans="1:15" x14ac:dyDescent="0.25">
      <c r="A71" s="22"/>
      <c r="E71" s="23"/>
      <c r="G71" s="22"/>
      <c r="H71" s="22"/>
      <c r="M71" s="18"/>
    </row>
    <row r="72" spans="1:15" x14ac:dyDescent="0.25">
      <c r="A72" s="22"/>
      <c r="E72" s="23"/>
      <c r="G72" s="22"/>
      <c r="H72" s="22"/>
      <c r="M72" s="18"/>
      <c r="O72" s="18"/>
    </row>
    <row r="73" spans="1:15" x14ac:dyDescent="0.25">
      <c r="A73" s="22"/>
      <c r="E73" s="23"/>
      <c r="G73" s="22"/>
      <c r="H73" s="22"/>
      <c r="M73" s="18"/>
      <c r="O73" s="18"/>
    </row>
    <row r="74" spans="1:15" x14ac:dyDescent="0.25">
      <c r="A74" s="22"/>
      <c r="E74" s="23"/>
      <c r="G74" s="22"/>
      <c r="H74" s="22"/>
      <c r="M74" s="18"/>
      <c r="O74" s="18"/>
    </row>
    <row r="75" spans="1:15" x14ac:dyDescent="0.25">
      <c r="A75" s="22"/>
      <c r="E75" s="23"/>
      <c r="G75" s="22"/>
      <c r="H75" s="22"/>
      <c r="M75" s="18"/>
      <c r="O75" s="18"/>
    </row>
    <row r="76" spans="1:15" x14ac:dyDescent="0.25">
      <c r="A76" s="22"/>
      <c r="E76" s="23"/>
      <c r="G76" s="22"/>
      <c r="H76" s="22"/>
      <c r="M76" s="18"/>
    </row>
    <row r="77" spans="1:15" x14ac:dyDescent="0.25">
      <c r="A77" s="22"/>
      <c r="E77" s="23"/>
      <c r="G77" s="22"/>
      <c r="H77" s="22"/>
      <c r="M77" s="18"/>
      <c r="O77" s="18"/>
    </row>
    <row r="78" spans="1:15" x14ac:dyDescent="0.25">
      <c r="A78" s="22"/>
      <c r="E78" s="23"/>
      <c r="G78" s="22"/>
      <c r="H78" s="22"/>
      <c r="M78" s="18"/>
    </row>
    <row r="79" spans="1:15" x14ac:dyDescent="0.25">
      <c r="A79" s="22"/>
      <c r="E79" s="23"/>
      <c r="G79" s="22"/>
      <c r="H79" s="22"/>
      <c r="M79" s="18"/>
      <c r="O79" s="18"/>
    </row>
    <row r="80" spans="1:15" x14ac:dyDescent="0.25">
      <c r="A80" s="22"/>
      <c r="E80" s="23"/>
      <c r="G80" s="22"/>
      <c r="H80" s="22"/>
      <c r="M80" s="18"/>
      <c r="O80" s="18"/>
    </row>
    <row r="81" spans="1:15" x14ac:dyDescent="0.25">
      <c r="A81" s="22"/>
      <c r="E81" s="23"/>
      <c r="G81" s="22"/>
      <c r="H81" s="22"/>
      <c r="K81" s="32"/>
      <c r="M81" s="18"/>
      <c r="O81" s="18"/>
    </row>
    <row r="82" spans="1:15" x14ac:dyDescent="0.25">
      <c r="A82" s="22"/>
      <c r="E82" s="23"/>
      <c r="G82" s="22"/>
      <c r="H82" s="22"/>
      <c r="J82" s="33"/>
      <c r="K82" s="33"/>
      <c r="M82" s="18"/>
      <c r="O82" s="18"/>
    </row>
    <row r="83" spans="1:15" x14ac:dyDescent="0.25">
      <c r="A83" s="22"/>
      <c r="E83" s="23"/>
      <c r="G83" s="22"/>
      <c r="H83" s="22"/>
      <c r="M83" s="18"/>
      <c r="O83" s="18"/>
    </row>
    <row r="84" spans="1:15" x14ac:dyDescent="0.25">
      <c r="A84" s="22"/>
      <c r="E84" s="23"/>
      <c r="G84" s="22"/>
      <c r="H84" s="22"/>
      <c r="M84" s="18"/>
      <c r="O84" s="18"/>
    </row>
    <row r="85" spans="1:15" x14ac:dyDescent="0.25">
      <c r="A85" s="22"/>
      <c r="E85" s="23"/>
      <c r="G85" s="22"/>
      <c r="H85" s="22"/>
      <c r="M85" s="18"/>
      <c r="O85" s="18"/>
    </row>
    <row r="86" spans="1:15" x14ac:dyDescent="0.25">
      <c r="A86" s="22"/>
      <c r="E86" s="23"/>
      <c r="G86" s="22"/>
      <c r="H86" s="22"/>
      <c r="M86" s="18"/>
      <c r="O86" s="18"/>
    </row>
    <row r="87" spans="1:15" x14ac:dyDescent="0.25">
      <c r="A87" s="22"/>
      <c r="E87" s="23"/>
      <c r="G87" s="22"/>
      <c r="H87" s="22"/>
      <c r="M87" s="18"/>
      <c r="O87" s="18"/>
    </row>
    <row r="88" spans="1:15" x14ac:dyDescent="0.25">
      <c r="A88" s="22"/>
      <c r="E88" s="23"/>
      <c r="G88" s="22"/>
      <c r="H88" s="22"/>
      <c r="M88" s="18"/>
      <c r="O88" s="18"/>
    </row>
    <row r="89" spans="1:15" x14ac:dyDescent="0.25">
      <c r="A89" s="22"/>
      <c r="E89" s="23"/>
      <c r="G89" s="22"/>
      <c r="H89" s="22"/>
      <c r="M89" s="18"/>
      <c r="O89" s="18"/>
    </row>
    <row r="90" spans="1:15" x14ac:dyDescent="0.25">
      <c r="A90" s="22"/>
      <c r="E90" s="23"/>
      <c r="G90" s="22"/>
      <c r="H90" s="22"/>
      <c r="M90" s="18"/>
      <c r="O90" s="18"/>
    </row>
    <row r="91" spans="1:15" x14ac:dyDescent="0.25">
      <c r="A91" s="22"/>
      <c r="E91" s="23"/>
      <c r="G91" s="22"/>
      <c r="H91" s="22"/>
      <c r="M91" s="18"/>
      <c r="O91" s="18"/>
    </row>
    <row r="92" spans="1:15" x14ac:dyDescent="0.25">
      <c r="A92" s="22"/>
      <c r="E92" s="23"/>
      <c r="G92" s="22"/>
      <c r="H92" s="22"/>
      <c r="M92" s="18"/>
      <c r="O92" s="18"/>
    </row>
    <row r="93" spans="1:15" x14ac:dyDescent="0.25">
      <c r="A93" s="22"/>
      <c r="E93" s="23"/>
      <c r="G93" s="22"/>
      <c r="H93" s="22"/>
      <c r="M93" s="18"/>
      <c r="O93" s="18"/>
    </row>
    <row r="94" spans="1:15" x14ac:dyDescent="0.25">
      <c r="A94" s="22"/>
      <c r="E94" s="23"/>
      <c r="G94" s="22"/>
      <c r="H94" s="22"/>
      <c r="M94" s="18"/>
      <c r="O94" s="18"/>
    </row>
    <row r="95" spans="1:15" x14ac:dyDescent="0.25">
      <c r="A95" s="22"/>
      <c r="E95" s="23"/>
      <c r="G95" s="22"/>
      <c r="H95" s="22"/>
      <c r="M95" s="18"/>
      <c r="O95" s="18"/>
    </row>
    <row r="96" spans="1:15" x14ac:dyDescent="0.25">
      <c r="A96" s="22"/>
      <c r="E96" s="23"/>
      <c r="G96" s="22"/>
      <c r="H96" s="22"/>
      <c r="M96" s="18"/>
      <c r="O96" s="18"/>
    </row>
    <row r="97" spans="1:15" x14ac:dyDescent="0.25">
      <c r="A97" s="22"/>
      <c r="E97" s="23"/>
      <c r="G97" s="22"/>
      <c r="H97" s="22"/>
      <c r="M97" s="18"/>
      <c r="O97" s="18"/>
    </row>
    <row r="98" spans="1:15" x14ac:dyDescent="0.25">
      <c r="A98" s="22"/>
      <c r="E98" s="23"/>
      <c r="G98" s="22"/>
      <c r="H98" s="22"/>
      <c r="M98" s="18"/>
      <c r="O98" s="18"/>
    </row>
    <row r="99" spans="1:15" x14ac:dyDescent="0.25">
      <c r="A99" s="22"/>
      <c r="E99" s="23"/>
      <c r="G99" s="22"/>
      <c r="H99" s="22"/>
      <c r="M99" s="18"/>
      <c r="O99" s="18"/>
    </row>
    <row r="100" spans="1:15" x14ac:dyDescent="0.25">
      <c r="A100" s="22"/>
      <c r="E100" s="23"/>
      <c r="G100" s="22"/>
      <c r="H100" s="22"/>
      <c r="M100" s="18"/>
      <c r="O100" s="18"/>
    </row>
    <row r="101" spans="1:15" x14ac:dyDescent="0.25">
      <c r="A101" s="22"/>
      <c r="E101" s="23"/>
      <c r="G101" s="22"/>
      <c r="H101" s="22"/>
      <c r="M101" s="18"/>
      <c r="O101" s="18"/>
    </row>
    <row r="102" spans="1:15" x14ac:dyDescent="0.25">
      <c r="A102" s="22"/>
      <c r="E102" s="23"/>
      <c r="G102" s="22"/>
      <c r="H102" s="22"/>
      <c r="M102" s="18"/>
      <c r="O102" s="18"/>
    </row>
    <row r="103" spans="1:15" x14ac:dyDescent="0.25">
      <c r="A103" s="22"/>
      <c r="E103" s="23"/>
      <c r="G103" s="22"/>
      <c r="H103" s="22"/>
      <c r="M103" s="18"/>
      <c r="O103" s="18"/>
    </row>
    <row r="104" spans="1:15" x14ac:dyDescent="0.25">
      <c r="A104" s="22"/>
      <c r="E104" s="23"/>
      <c r="G104" s="22"/>
      <c r="H104" s="22"/>
      <c r="M104" s="18"/>
      <c r="O104" s="18"/>
    </row>
    <row r="105" spans="1:15" x14ac:dyDescent="0.25">
      <c r="A105" s="22"/>
      <c r="E105" s="23"/>
      <c r="G105" s="22"/>
      <c r="H105" s="22"/>
      <c r="M105" s="18"/>
      <c r="O105" s="18"/>
    </row>
    <row r="106" spans="1:15" x14ac:dyDescent="0.25">
      <c r="A106" s="22"/>
      <c r="E106" s="23"/>
      <c r="G106" s="22"/>
      <c r="H106" s="22"/>
      <c r="M106" s="18"/>
      <c r="O106" s="18"/>
    </row>
    <row r="107" spans="1:15" x14ac:dyDescent="0.25">
      <c r="A107" s="22"/>
      <c r="E107" s="23"/>
      <c r="G107" s="22"/>
      <c r="H107" s="22"/>
      <c r="M107" s="18"/>
      <c r="O107" s="18"/>
    </row>
    <row r="108" spans="1:15" x14ac:dyDescent="0.25">
      <c r="A108" s="22"/>
      <c r="E108" s="23"/>
      <c r="G108" s="22"/>
      <c r="H108" s="22"/>
      <c r="M108" s="18"/>
      <c r="O108" s="18"/>
    </row>
    <row r="109" spans="1:15" x14ac:dyDescent="0.25">
      <c r="A109" s="22"/>
      <c r="E109" s="23"/>
      <c r="G109" s="22"/>
      <c r="H109" s="22"/>
      <c r="M109" s="18"/>
      <c r="O109" s="18"/>
    </row>
    <row r="110" spans="1:15" x14ac:dyDescent="0.25">
      <c r="A110" s="22"/>
      <c r="E110" s="23"/>
      <c r="G110" s="22"/>
      <c r="H110" s="22"/>
      <c r="M110" s="18"/>
      <c r="O110" s="18"/>
    </row>
    <row r="111" spans="1:15" x14ac:dyDescent="0.25">
      <c r="A111" s="22"/>
      <c r="E111" s="23"/>
      <c r="G111" s="22"/>
      <c r="H111" s="22"/>
      <c r="M111" s="18"/>
      <c r="O111" s="18"/>
    </row>
    <row r="112" spans="1:15" x14ac:dyDescent="0.25">
      <c r="A112" s="22"/>
      <c r="E112" s="23"/>
      <c r="G112" s="22"/>
      <c r="H112" s="22"/>
      <c r="M112" s="18"/>
      <c r="O112" s="18"/>
    </row>
    <row r="113" spans="1:15" x14ac:dyDescent="0.25">
      <c r="A113" s="22"/>
      <c r="E113" s="23"/>
      <c r="G113" s="22"/>
      <c r="H113" s="22"/>
      <c r="M113" s="18"/>
      <c r="O113" s="18"/>
    </row>
    <row r="114" spans="1:15" x14ac:dyDescent="0.25">
      <c r="A114" s="22"/>
      <c r="E114" s="23"/>
      <c r="G114" s="22"/>
      <c r="H114" s="22"/>
      <c r="M114" s="18"/>
      <c r="O114" s="18"/>
    </row>
    <row r="115" spans="1:15" x14ac:dyDescent="0.25">
      <c r="A115" s="22"/>
      <c r="E115" s="23"/>
      <c r="G115" s="22"/>
      <c r="H115" s="22"/>
      <c r="M115" s="18"/>
      <c r="O115" s="18"/>
    </row>
    <row r="116" spans="1:15" x14ac:dyDescent="0.25">
      <c r="A116" s="22"/>
      <c r="E116" s="23"/>
      <c r="G116" s="22"/>
      <c r="H116" s="22"/>
      <c r="M116" s="18"/>
      <c r="O116" s="18"/>
    </row>
    <row r="117" spans="1:15" x14ac:dyDescent="0.25">
      <c r="A117" s="22"/>
      <c r="E117" s="23"/>
      <c r="G117" s="22"/>
      <c r="H117" s="22"/>
      <c r="M117" s="18"/>
      <c r="O117" s="18"/>
    </row>
    <row r="118" spans="1:15" x14ac:dyDescent="0.25">
      <c r="A118" s="22"/>
      <c r="E118" s="23"/>
      <c r="G118" s="22"/>
      <c r="H118" s="22"/>
      <c r="M118" s="18"/>
      <c r="O118" s="18"/>
    </row>
    <row r="119" spans="1:15" x14ac:dyDescent="0.25">
      <c r="A119" s="22"/>
      <c r="E119" s="23"/>
      <c r="G119" s="22"/>
      <c r="H119" s="22"/>
      <c r="M119" s="18"/>
      <c r="O119" s="18"/>
    </row>
    <row r="120" spans="1:15" x14ac:dyDescent="0.25">
      <c r="A120" s="22"/>
      <c r="E120" s="23"/>
      <c r="G120" s="22"/>
      <c r="H120" s="22"/>
      <c r="M120" s="18"/>
      <c r="O120" s="18"/>
    </row>
    <row r="121" spans="1:15" x14ac:dyDescent="0.25">
      <c r="A121" s="22"/>
      <c r="E121" s="23"/>
      <c r="G121" s="22"/>
      <c r="H121" s="22"/>
      <c r="M121" s="18"/>
      <c r="O121" s="18"/>
    </row>
    <row r="122" spans="1:15" x14ac:dyDescent="0.25">
      <c r="A122" s="22"/>
      <c r="E122" s="23"/>
      <c r="G122" s="22"/>
      <c r="H122" s="22"/>
      <c r="M122" s="18"/>
      <c r="O122" s="18"/>
    </row>
    <row r="123" spans="1:15" x14ac:dyDescent="0.25">
      <c r="A123" s="22"/>
      <c r="E123" s="23"/>
      <c r="G123" s="22"/>
      <c r="H123" s="22"/>
      <c r="M123" s="18"/>
      <c r="O123" s="18"/>
    </row>
    <row r="124" spans="1:15" ht="262.5" customHeight="1" x14ac:dyDescent="0.25">
      <c r="A124" s="22"/>
      <c r="E124" s="23"/>
      <c r="G124" s="22"/>
      <c r="H124" s="22"/>
      <c r="K124" s="24"/>
      <c r="M124" s="18"/>
      <c r="O124" s="18"/>
    </row>
    <row r="125" spans="1:15" x14ac:dyDescent="0.25">
      <c r="A125" s="22"/>
      <c r="E125" s="23"/>
      <c r="G125" s="22"/>
      <c r="H125" s="22"/>
      <c r="M125" s="18"/>
      <c r="O125" s="18"/>
    </row>
    <row r="126" spans="1:15" x14ac:dyDescent="0.25">
      <c r="A126" s="22"/>
      <c r="E126" s="23"/>
      <c r="G126" s="22"/>
      <c r="H126" s="22"/>
      <c r="M126" s="18"/>
      <c r="O126" s="18"/>
    </row>
    <row r="127" spans="1:15" x14ac:dyDescent="0.25">
      <c r="A127" s="22"/>
      <c r="E127" s="23"/>
      <c r="G127" s="22"/>
      <c r="H127" s="22"/>
      <c r="M127" s="18"/>
      <c r="O127" s="18"/>
    </row>
    <row r="128" spans="1:15" x14ac:dyDescent="0.25">
      <c r="A128" s="22"/>
      <c r="E128" s="23"/>
      <c r="G128" s="22"/>
      <c r="H128" s="22"/>
      <c r="M128" s="18"/>
      <c r="O128" s="18"/>
    </row>
    <row r="129" spans="1:15" x14ac:dyDescent="0.25">
      <c r="A129" s="22"/>
      <c r="E129" s="23"/>
      <c r="G129" s="22"/>
      <c r="H129" s="22"/>
      <c r="M129" s="18"/>
      <c r="O129" s="18"/>
    </row>
    <row r="130" spans="1:15" x14ac:dyDescent="0.25">
      <c r="A130" s="22"/>
      <c r="E130" s="23"/>
      <c r="G130" s="22"/>
      <c r="H130" s="22"/>
      <c r="M130" s="18"/>
      <c r="O130" s="18"/>
    </row>
    <row r="131" spans="1:15" x14ac:dyDescent="0.25">
      <c r="A131" s="22"/>
      <c r="E131" s="23"/>
      <c r="G131" s="22"/>
      <c r="H131" s="22"/>
      <c r="M131" s="18"/>
      <c r="O131" s="18"/>
    </row>
    <row r="132" spans="1:15" x14ac:dyDescent="0.25">
      <c r="A132" s="22"/>
      <c r="E132" s="23"/>
      <c r="G132" s="22"/>
      <c r="H132" s="22"/>
      <c r="M132" s="18"/>
      <c r="O132" s="18"/>
    </row>
    <row r="133" spans="1:15" x14ac:dyDescent="0.25">
      <c r="A133" s="22"/>
      <c r="E133" s="23"/>
      <c r="G133" s="22"/>
      <c r="H133" s="22"/>
      <c r="M133" s="18"/>
      <c r="O133" s="18"/>
    </row>
    <row r="134" spans="1:15" x14ac:dyDescent="0.25">
      <c r="A134" s="22"/>
      <c r="E134" s="23"/>
      <c r="G134" s="22"/>
      <c r="H134" s="22"/>
      <c r="M134" s="18"/>
      <c r="O134" s="18"/>
    </row>
    <row r="135" spans="1:15" x14ac:dyDescent="0.25">
      <c r="A135" s="22"/>
      <c r="E135" s="23"/>
      <c r="G135" s="22"/>
      <c r="H135" s="22"/>
      <c r="M135" s="18"/>
      <c r="O135" s="18"/>
    </row>
    <row r="136" spans="1:15" x14ac:dyDescent="0.25">
      <c r="O136" s="18"/>
    </row>
    <row r="137" spans="1:15" x14ac:dyDescent="0.25">
      <c r="O137" s="18"/>
    </row>
    <row r="138" spans="1:15" x14ac:dyDescent="0.25">
      <c r="O138" s="18"/>
    </row>
    <row r="139" spans="1:15" x14ac:dyDescent="0.25">
      <c r="O139" s="18"/>
    </row>
    <row r="140" spans="1:15" x14ac:dyDescent="0.25">
      <c r="O140" s="18"/>
    </row>
    <row r="141" spans="1:15" x14ac:dyDescent="0.25">
      <c r="O141" s="18"/>
    </row>
    <row r="142" spans="1:15" x14ac:dyDescent="0.25">
      <c r="O142" s="18"/>
    </row>
    <row r="143" spans="1:15" x14ac:dyDescent="0.25">
      <c r="O143" s="18"/>
    </row>
    <row r="144" spans="1:15" x14ac:dyDescent="0.25">
      <c r="O144" s="18"/>
    </row>
    <row r="145" spans="15:15" x14ac:dyDescent="0.25">
      <c r="O145" s="18"/>
    </row>
    <row r="146" spans="15:15" x14ac:dyDescent="0.25">
      <c r="O146" s="18"/>
    </row>
    <row r="147" spans="15:15" x14ac:dyDescent="0.25">
      <c r="O147" s="18"/>
    </row>
    <row r="148" spans="15:15" x14ac:dyDescent="0.25">
      <c r="O148" s="18"/>
    </row>
    <row r="149" spans="15:15" x14ac:dyDescent="0.25">
      <c r="O149" s="18"/>
    </row>
    <row r="150" spans="15:15" x14ac:dyDescent="0.25">
      <c r="O150" s="18"/>
    </row>
    <row r="151" spans="15:15" x14ac:dyDescent="0.25">
      <c r="O151" s="18"/>
    </row>
    <row r="152" spans="15:15" x14ac:dyDescent="0.25">
      <c r="O152" s="18"/>
    </row>
    <row r="153" spans="15:15" x14ac:dyDescent="0.25">
      <c r="O153" s="18"/>
    </row>
    <row r="154" spans="15:15" x14ac:dyDescent="0.25">
      <c r="O154" s="18"/>
    </row>
    <row r="155" spans="15:15" x14ac:dyDescent="0.25">
      <c r="O155" s="18"/>
    </row>
    <row r="156" spans="15:15" x14ac:dyDescent="0.25">
      <c r="O156" s="18"/>
    </row>
    <row r="157" spans="15:15" x14ac:dyDescent="0.25">
      <c r="O157" s="18"/>
    </row>
    <row r="158" spans="15:15" x14ac:dyDescent="0.25">
      <c r="O158" s="18"/>
    </row>
    <row r="159" spans="15:15" x14ac:dyDescent="0.25">
      <c r="O159" s="18"/>
    </row>
    <row r="160" spans="15:15" x14ac:dyDescent="0.25">
      <c r="O160" s="18"/>
    </row>
    <row r="161" spans="15:15" x14ac:dyDescent="0.25">
      <c r="O161" s="18"/>
    </row>
    <row r="162" spans="15:15" x14ac:dyDescent="0.25">
      <c r="O162" s="18"/>
    </row>
    <row r="163" spans="15:15" x14ac:dyDescent="0.25">
      <c r="O163" s="18"/>
    </row>
    <row r="164" spans="15:15" x14ac:dyDescent="0.25">
      <c r="O164" s="18"/>
    </row>
    <row r="165" spans="15:15" x14ac:dyDescent="0.25">
      <c r="O165" s="18"/>
    </row>
    <row r="166" spans="15:15" x14ac:dyDescent="0.25">
      <c r="O166" s="18"/>
    </row>
    <row r="167" spans="15:15" x14ac:dyDescent="0.25">
      <c r="O167" s="18"/>
    </row>
    <row r="168" spans="15:15" x14ac:dyDescent="0.25">
      <c r="O168" s="18"/>
    </row>
    <row r="169" spans="15:15" x14ac:dyDescent="0.25">
      <c r="O169" s="18"/>
    </row>
    <row r="170" spans="15:15" x14ac:dyDescent="0.25">
      <c r="O170" s="18"/>
    </row>
    <row r="171" spans="15:15" x14ac:dyDescent="0.25">
      <c r="O171" s="18"/>
    </row>
    <row r="172" spans="15:15" x14ac:dyDescent="0.25">
      <c r="O172" s="18"/>
    </row>
    <row r="173" spans="15:15" x14ac:dyDescent="0.25">
      <c r="O173" s="18"/>
    </row>
    <row r="174" spans="15:15" x14ac:dyDescent="0.25">
      <c r="O174" s="18"/>
    </row>
    <row r="175" spans="15:15" x14ac:dyDescent="0.25">
      <c r="O175" s="18"/>
    </row>
    <row r="176" spans="15:15" x14ac:dyDescent="0.25">
      <c r="O176" s="18"/>
    </row>
    <row r="177" spans="15:15" x14ac:dyDescent="0.25">
      <c r="O177" s="18"/>
    </row>
    <row r="178" spans="15:15" x14ac:dyDescent="0.25">
      <c r="O178" s="18"/>
    </row>
    <row r="179" spans="15:15" x14ac:dyDescent="0.25">
      <c r="O179" s="18"/>
    </row>
    <row r="180" spans="15:15" x14ac:dyDescent="0.25">
      <c r="O180" s="18"/>
    </row>
    <row r="181" spans="15:15" x14ac:dyDescent="0.25">
      <c r="O181" s="18"/>
    </row>
    <row r="182" spans="15:15" x14ac:dyDescent="0.25">
      <c r="O182" s="18"/>
    </row>
    <row r="183" spans="15:15" x14ac:dyDescent="0.25">
      <c r="O183" s="18"/>
    </row>
    <row r="184" spans="15:15" x14ac:dyDescent="0.25">
      <c r="O184" s="18"/>
    </row>
    <row r="185" spans="15:15" x14ac:dyDescent="0.25">
      <c r="O185" s="18"/>
    </row>
    <row r="186" spans="15:15" x14ac:dyDescent="0.25">
      <c r="O186" s="18"/>
    </row>
    <row r="187" spans="15:15" x14ac:dyDescent="0.25">
      <c r="O187" s="18"/>
    </row>
    <row r="188" spans="15:15" x14ac:dyDescent="0.25">
      <c r="O188" s="18"/>
    </row>
    <row r="189" spans="15:15" x14ac:dyDescent="0.25">
      <c r="O189" s="18"/>
    </row>
    <row r="190" spans="15:15" x14ac:dyDescent="0.25">
      <c r="O190" s="18"/>
    </row>
    <row r="191" spans="15:15" x14ac:dyDescent="0.25">
      <c r="O191" s="18"/>
    </row>
    <row r="192" spans="15:15" x14ac:dyDescent="0.25">
      <c r="O192" s="18"/>
    </row>
    <row r="193" spans="15:15" x14ac:dyDescent="0.25">
      <c r="O193" s="18"/>
    </row>
    <row r="194" spans="15:15" x14ac:dyDescent="0.25">
      <c r="O194" s="18"/>
    </row>
    <row r="195" spans="15:15" x14ac:dyDescent="0.25">
      <c r="O195" s="18"/>
    </row>
    <row r="196" spans="15:15" x14ac:dyDescent="0.25">
      <c r="O196" s="18"/>
    </row>
    <row r="197" spans="15:15" x14ac:dyDescent="0.25">
      <c r="O197" s="18"/>
    </row>
    <row r="198" spans="15:15" x14ac:dyDescent="0.25">
      <c r="O198" s="18"/>
    </row>
    <row r="522" spans="22:22" x14ac:dyDescent="0.25">
      <c r="V522" s="25" t="s">
        <v>302</v>
      </c>
    </row>
    <row r="523" spans="22:22" x14ac:dyDescent="0.25">
      <c r="V523" s="25" t="s">
        <v>387</v>
      </c>
    </row>
    <row r="524" spans="22:22" x14ac:dyDescent="0.25">
      <c r="V524" s="25" t="s">
        <v>21</v>
      </c>
    </row>
    <row r="525" spans="22:22" x14ac:dyDescent="0.25">
      <c r="V525" s="25"/>
    </row>
    <row r="526" spans="22:22" x14ac:dyDescent="0.25">
      <c r="V526" s="25"/>
    </row>
    <row r="527" spans="22:22" x14ac:dyDescent="0.25">
      <c r="V527" s="25"/>
    </row>
    <row r="528" spans="22:22" x14ac:dyDescent="0.25">
      <c r="V528" s="25"/>
    </row>
  </sheetData>
  <autoFilter ref="A2:Z7">
    <filterColumn colId="12">
      <filters>
        <filter val="Reject"/>
      </filters>
    </filterColumn>
  </autoFilter>
  <mergeCells count="1">
    <mergeCell ref="A1:Q1"/>
  </mergeCells>
  <dataValidations count="5">
    <dataValidation type="list" allowBlank="1" showInputMessage="1" showErrorMessage="1" errorTitle="Invalid Importance Type" error="Please try again." sqref="I4:I5 H3:H530">
      <formula1>$V$522:$V$529</formula1>
    </dataValidation>
    <dataValidation allowBlank="1" showInputMessage="1" showErrorMessage="1" errorTitle="Invalid PO Resolution" error="Please try again." sqref="M526:M529"/>
    <dataValidation type="list" allowBlank="1" showInputMessage="1" showErrorMessage="1" errorTitle="Invalid Originator Concurrence" sqref="O3:O529">
      <formula1>$X$4:$X$5</formula1>
    </dataValidation>
    <dataValidation type="list" allowBlank="1" showInputMessage="1" showErrorMessage="1" errorTitle="Invalid PO Resolution" error="Please try again." sqref="M3:M525">
      <formula1>$W$4:$W$7</formula1>
    </dataValidation>
    <dataValidation type="list" allowBlank="1" showInputMessage="1" showErrorMessage="1" errorTitle="Invalid Importance Type" error="Please try again." sqref="G8:G529 G3">
      <formula1>$V$4:$V$6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filterMode="1">
    <pageSetUpPr fitToPage="1"/>
  </sheetPr>
  <dimension ref="A1:Y471"/>
  <sheetViews>
    <sheetView topLeftCell="K1" zoomScale="60" zoomScaleNormal="60" workbookViewId="0">
      <pane ySplit="2" topLeftCell="A107" activePane="bottomLeft" state="frozen"/>
      <selection pane="bottomLeft" activeCell="N107" sqref="N107"/>
    </sheetView>
  </sheetViews>
  <sheetFormatPr defaultColWidth="9.140625" defaultRowHeight="15.75" x14ac:dyDescent="0.25"/>
  <cols>
    <col min="1" max="1" width="9.85546875" style="19" customWidth="1"/>
    <col min="2" max="2" width="28.42578125" style="19" customWidth="1"/>
    <col min="3" max="3" width="24" style="19" customWidth="1"/>
    <col min="4" max="4" width="24.5703125" style="18" customWidth="1"/>
    <col min="5" max="5" width="27.140625" style="18" customWidth="1"/>
    <col min="6" max="6" width="31.140625" style="18" customWidth="1"/>
    <col min="7" max="7" width="18.140625" style="19" customWidth="1"/>
    <col min="8" max="8" width="49.28515625" style="19" customWidth="1"/>
    <col min="9" max="9" width="85.85546875" style="18" customWidth="1"/>
    <col min="10" max="10" width="149" style="18" customWidth="1"/>
    <col min="11" max="11" width="145.42578125" style="18" customWidth="1"/>
    <col min="12" max="12" width="47.42578125" style="18" customWidth="1"/>
    <col min="13" max="13" width="25.42578125" style="19" customWidth="1"/>
    <col min="14" max="14" width="47.28515625" style="18" customWidth="1"/>
    <col min="15" max="15" width="31.5703125" style="19" customWidth="1"/>
    <col min="16" max="16" width="71.42578125" style="18" customWidth="1"/>
    <col min="17" max="17" width="62.140625" style="18" hidden="1" customWidth="1"/>
    <col min="18" max="18" width="18.5703125" style="19" hidden="1" customWidth="1"/>
    <col min="19" max="19" width="11.28515625" style="19" hidden="1" customWidth="1"/>
    <col min="20" max="20" width="12.7109375" style="19" hidden="1" customWidth="1"/>
    <col min="21" max="21" width="15.7109375" style="19" hidden="1" customWidth="1"/>
    <col min="22" max="22" width="37.5703125" style="19" hidden="1" customWidth="1"/>
    <col min="23" max="23" width="26.140625" style="19" hidden="1" customWidth="1"/>
    <col min="24" max="24" width="20.85546875" style="19" hidden="1" customWidth="1"/>
    <col min="25" max="26" width="9.140625" style="19" customWidth="1"/>
    <col min="27" max="16384" width="9.140625" style="19"/>
  </cols>
  <sheetData>
    <row r="1" spans="1:24" ht="16.5" thickBot="1" x14ac:dyDescent="0.3">
      <c r="A1" s="114" t="s">
        <v>78</v>
      </c>
      <c r="B1" s="114"/>
      <c r="C1" s="114"/>
      <c r="D1" s="114"/>
      <c r="E1" s="114"/>
      <c r="F1" s="114"/>
      <c r="G1" s="114"/>
      <c r="H1" s="114"/>
      <c r="I1" s="114"/>
      <c r="J1" s="114"/>
      <c r="K1" s="114"/>
      <c r="L1" s="114"/>
      <c r="M1" s="114"/>
      <c r="N1" s="114"/>
      <c r="O1" s="114"/>
      <c r="P1" s="114"/>
      <c r="Q1" s="114"/>
    </row>
    <row r="2" spans="1:24" s="21" customFormat="1" ht="31.5" x14ac:dyDescent="0.25">
      <c r="A2" s="26" t="s">
        <v>10</v>
      </c>
      <c r="B2" s="27" t="s">
        <v>0</v>
      </c>
      <c r="C2" s="27" t="s">
        <v>1</v>
      </c>
      <c r="D2" s="28" t="s">
        <v>133</v>
      </c>
      <c r="E2" s="28" t="s">
        <v>79</v>
      </c>
      <c r="F2" s="28" t="s">
        <v>23</v>
      </c>
      <c r="G2" s="27" t="s">
        <v>2</v>
      </c>
      <c r="H2" s="28" t="s">
        <v>13</v>
      </c>
      <c r="I2" s="28" t="s">
        <v>3</v>
      </c>
      <c r="J2" s="29" t="s">
        <v>11</v>
      </c>
      <c r="K2" s="29" t="s">
        <v>12</v>
      </c>
      <c r="L2" s="28" t="s">
        <v>4</v>
      </c>
      <c r="M2" s="27" t="s">
        <v>5</v>
      </c>
      <c r="N2" s="28" t="s">
        <v>6</v>
      </c>
      <c r="O2" s="27" t="s">
        <v>9</v>
      </c>
      <c r="P2" s="28" t="s">
        <v>7</v>
      </c>
      <c r="Q2" s="30" t="s">
        <v>8</v>
      </c>
      <c r="R2" s="20" t="s">
        <v>1</v>
      </c>
      <c r="S2" s="20" t="s">
        <v>2</v>
      </c>
      <c r="T2" s="20" t="s">
        <v>5</v>
      </c>
      <c r="U2" s="20" t="s">
        <v>9</v>
      </c>
    </row>
    <row r="3" spans="1:24" s="34" customFormat="1" ht="110.25" hidden="1" x14ac:dyDescent="0.25">
      <c r="A3" s="45">
        <v>1</v>
      </c>
      <c r="B3" s="46" t="s">
        <v>34</v>
      </c>
      <c r="C3" s="46" t="s">
        <v>35</v>
      </c>
      <c r="D3" s="48" t="s">
        <v>873</v>
      </c>
      <c r="E3" s="48" t="s">
        <v>92</v>
      </c>
      <c r="F3" s="48" t="s">
        <v>36</v>
      </c>
      <c r="G3" s="46" t="s">
        <v>25</v>
      </c>
      <c r="H3" s="49" t="s">
        <v>94</v>
      </c>
      <c r="I3" s="50" t="s">
        <v>37</v>
      </c>
      <c r="J3" s="50" t="s">
        <v>38</v>
      </c>
      <c r="K3" s="50" t="s">
        <v>39</v>
      </c>
      <c r="L3" s="50" t="s">
        <v>40</v>
      </c>
      <c r="M3" s="48" t="s">
        <v>28</v>
      </c>
      <c r="N3" s="50" t="s">
        <v>419</v>
      </c>
      <c r="O3" s="46" t="s">
        <v>32</v>
      </c>
      <c r="P3" s="51" t="s">
        <v>418</v>
      </c>
      <c r="Q3" s="37"/>
      <c r="V3" s="34" t="s">
        <v>2</v>
      </c>
      <c r="W3" s="34" t="s">
        <v>5</v>
      </c>
      <c r="X3" s="34" t="s">
        <v>9</v>
      </c>
    </row>
    <row r="4" spans="1:24" s="34" customFormat="1" ht="96.75" hidden="1" customHeight="1" x14ac:dyDescent="0.25">
      <c r="A4" s="52">
        <f>A3+1</f>
        <v>2</v>
      </c>
      <c r="B4" s="53" t="s">
        <v>34</v>
      </c>
      <c r="C4" s="53" t="s">
        <v>35</v>
      </c>
      <c r="D4" s="47" t="s">
        <v>873</v>
      </c>
      <c r="E4" s="53" t="s">
        <v>91</v>
      </c>
      <c r="F4" s="53" t="s">
        <v>41</v>
      </c>
      <c r="G4" s="53" t="s">
        <v>25</v>
      </c>
      <c r="H4" s="54" t="s">
        <v>94</v>
      </c>
      <c r="I4" s="55" t="s">
        <v>45</v>
      </c>
      <c r="J4" s="55" t="s">
        <v>876</v>
      </c>
      <c r="K4" s="55" t="s">
        <v>877</v>
      </c>
      <c r="L4" s="55" t="s">
        <v>878</v>
      </c>
      <c r="M4" s="47" t="s">
        <v>28</v>
      </c>
      <c r="N4" s="55" t="s">
        <v>879</v>
      </c>
      <c r="O4" s="53" t="s">
        <v>32</v>
      </c>
      <c r="P4" s="57" t="s">
        <v>880</v>
      </c>
      <c r="Q4" s="38"/>
      <c r="V4" s="34" t="s">
        <v>26</v>
      </c>
      <c r="W4" s="34" t="s">
        <v>28</v>
      </c>
      <c r="X4" s="34" t="s">
        <v>33</v>
      </c>
    </row>
    <row r="5" spans="1:24" s="34" customFormat="1" ht="87" hidden="1" customHeight="1" x14ac:dyDescent="0.25">
      <c r="A5" s="52">
        <f t="shared" ref="A5:A68" si="0">A4+1</f>
        <v>3</v>
      </c>
      <c r="B5" s="53" t="s">
        <v>34</v>
      </c>
      <c r="C5" s="53" t="s">
        <v>35</v>
      </c>
      <c r="D5" s="47" t="s">
        <v>874</v>
      </c>
      <c r="E5" s="53" t="s">
        <v>90</v>
      </c>
      <c r="F5" s="47">
        <v>10.3</v>
      </c>
      <c r="G5" s="53" t="s">
        <v>25</v>
      </c>
      <c r="H5" s="54" t="s">
        <v>94</v>
      </c>
      <c r="I5" s="55" t="s">
        <v>42</v>
      </c>
      <c r="J5" s="55" t="s">
        <v>881</v>
      </c>
      <c r="K5" s="55" t="s">
        <v>882</v>
      </c>
      <c r="L5" s="55" t="s">
        <v>42</v>
      </c>
      <c r="M5" s="47" t="s">
        <v>28</v>
      </c>
      <c r="N5" s="55" t="s">
        <v>264</v>
      </c>
      <c r="O5" s="53" t="s">
        <v>32</v>
      </c>
      <c r="P5" s="57" t="s">
        <v>420</v>
      </c>
      <c r="Q5" s="38"/>
      <c r="V5" s="34" t="s">
        <v>27</v>
      </c>
      <c r="W5" s="34" t="s">
        <v>29</v>
      </c>
      <c r="X5" s="34" t="s">
        <v>32</v>
      </c>
    </row>
    <row r="6" spans="1:24" s="34" customFormat="1" ht="140.25" hidden="1" customHeight="1" x14ac:dyDescent="0.25">
      <c r="A6" s="52">
        <f t="shared" si="0"/>
        <v>4</v>
      </c>
      <c r="B6" s="53" t="s">
        <v>34</v>
      </c>
      <c r="C6" s="53" t="s">
        <v>35</v>
      </c>
      <c r="D6" s="47" t="s">
        <v>874</v>
      </c>
      <c r="E6" s="53" t="s">
        <v>89</v>
      </c>
      <c r="F6" s="47" t="s">
        <v>43</v>
      </c>
      <c r="G6" s="53" t="s">
        <v>25</v>
      </c>
      <c r="H6" s="54" t="s">
        <v>94</v>
      </c>
      <c r="I6" s="55" t="s">
        <v>373</v>
      </c>
      <c r="J6" s="55" t="s">
        <v>883</v>
      </c>
      <c r="K6" s="55" t="s">
        <v>884</v>
      </c>
      <c r="L6" s="55" t="s">
        <v>44</v>
      </c>
      <c r="M6" s="47" t="s">
        <v>28</v>
      </c>
      <c r="N6" s="55" t="s">
        <v>265</v>
      </c>
      <c r="O6" s="53" t="s">
        <v>32</v>
      </c>
      <c r="P6" s="57" t="s">
        <v>421</v>
      </c>
      <c r="Q6" s="38"/>
      <c r="V6" s="34" t="s">
        <v>25</v>
      </c>
      <c r="W6" s="34" t="s">
        <v>30</v>
      </c>
    </row>
    <row r="7" spans="1:24" s="34" customFormat="1" ht="48.75" hidden="1" customHeight="1" x14ac:dyDescent="0.25">
      <c r="A7" s="52">
        <f t="shared" si="0"/>
        <v>5</v>
      </c>
      <c r="B7" s="53" t="s">
        <v>34</v>
      </c>
      <c r="C7" s="53" t="s">
        <v>35</v>
      </c>
      <c r="D7" s="47" t="s">
        <v>873</v>
      </c>
      <c r="E7" s="53" t="s">
        <v>88</v>
      </c>
      <c r="F7" s="47" t="s">
        <v>46</v>
      </c>
      <c r="G7" s="53" t="s">
        <v>25</v>
      </c>
      <c r="H7" s="54" t="s">
        <v>94</v>
      </c>
      <c r="I7" s="55" t="s">
        <v>47</v>
      </c>
      <c r="J7" s="55" t="s">
        <v>48</v>
      </c>
      <c r="K7" s="55" t="s">
        <v>49</v>
      </c>
      <c r="L7" s="55" t="s">
        <v>50</v>
      </c>
      <c r="M7" s="47" t="s">
        <v>28</v>
      </c>
      <c r="N7" s="55" t="s">
        <v>266</v>
      </c>
      <c r="O7" s="53" t="s">
        <v>32</v>
      </c>
      <c r="P7" s="57" t="s">
        <v>422</v>
      </c>
      <c r="Q7" s="38"/>
      <c r="W7" s="34" t="s">
        <v>31</v>
      </c>
    </row>
    <row r="8" spans="1:24" s="34" customFormat="1" ht="54" hidden="1" customHeight="1" x14ac:dyDescent="0.25">
      <c r="A8" s="52">
        <f t="shared" si="0"/>
        <v>6</v>
      </c>
      <c r="B8" s="53" t="s">
        <v>34</v>
      </c>
      <c r="C8" s="53" t="s">
        <v>35</v>
      </c>
      <c r="D8" s="47" t="s">
        <v>873</v>
      </c>
      <c r="E8" s="53" t="s">
        <v>82</v>
      </c>
      <c r="F8" s="47" t="s">
        <v>51</v>
      </c>
      <c r="G8" s="53" t="s">
        <v>25</v>
      </c>
      <c r="H8" s="54" t="s">
        <v>94</v>
      </c>
      <c r="I8" s="55" t="s">
        <v>52</v>
      </c>
      <c r="J8" s="56" t="s">
        <v>52</v>
      </c>
      <c r="K8" s="55" t="s">
        <v>53</v>
      </c>
      <c r="L8" s="55" t="s">
        <v>54</v>
      </c>
      <c r="M8" s="47" t="s">
        <v>28</v>
      </c>
      <c r="N8" s="55" t="s">
        <v>267</v>
      </c>
      <c r="O8" s="53" t="s">
        <v>32</v>
      </c>
      <c r="P8" s="57" t="s">
        <v>423</v>
      </c>
      <c r="Q8" s="38"/>
    </row>
    <row r="9" spans="1:24" s="34" customFormat="1" ht="192.75" hidden="1" customHeight="1" x14ac:dyDescent="0.25">
      <c r="A9" s="52">
        <f t="shared" si="0"/>
        <v>7</v>
      </c>
      <c r="B9" s="53" t="s">
        <v>55</v>
      </c>
      <c r="C9" s="53" t="s">
        <v>56</v>
      </c>
      <c r="D9" s="47" t="s">
        <v>874</v>
      </c>
      <c r="E9" s="53" t="s">
        <v>87</v>
      </c>
      <c r="F9" s="47" t="s">
        <v>57</v>
      </c>
      <c r="G9" s="53" t="s">
        <v>26</v>
      </c>
      <c r="H9" s="54" t="s">
        <v>94</v>
      </c>
      <c r="I9" s="35" t="s">
        <v>424</v>
      </c>
      <c r="J9" s="55" t="s">
        <v>128</v>
      </c>
      <c r="K9" s="55" t="s">
        <v>268</v>
      </c>
      <c r="L9" s="55" t="s">
        <v>58</v>
      </c>
      <c r="M9" s="47" t="s">
        <v>28</v>
      </c>
      <c r="N9" s="55" t="s">
        <v>269</v>
      </c>
      <c r="O9" s="53" t="s">
        <v>32</v>
      </c>
      <c r="P9" s="57" t="s">
        <v>425</v>
      </c>
      <c r="Q9" s="38"/>
    </row>
    <row r="10" spans="1:24" s="34" customFormat="1" ht="154.5" hidden="1" customHeight="1" x14ac:dyDescent="0.25">
      <c r="A10" s="52">
        <f t="shared" si="0"/>
        <v>8</v>
      </c>
      <c r="B10" s="53" t="s">
        <v>55</v>
      </c>
      <c r="C10" s="53" t="s">
        <v>56</v>
      </c>
      <c r="D10" s="47" t="s">
        <v>874</v>
      </c>
      <c r="E10" s="53" t="s">
        <v>86</v>
      </c>
      <c r="F10" s="53" t="s">
        <v>61</v>
      </c>
      <c r="G10" s="53" t="s">
        <v>26</v>
      </c>
      <c r="H10" s="54" t="s">
        <v>94</v>
      </c>
      <c r="I10" s="55" t="s">
        <v>59</v>
      </c>
      <c r="J10" s="55" t="s">
        <v>60</v>
      </c>
      <c r="K10" s="55" t="s">
        <v>885</v>
      </c>
      <c r="L10" s="55" t="s">
        <v>62</v>
      </c>
      <c r="M10" s="47" t="s">
        <v>28</v>
      </c>
      <c r="N10" s="55" t="s">
        <v>426</v>
      </c>
      <c r="O10" s="53" t="s">
        <v>32</v>
      </c>
      <c r="P10" s="57" t="s">
        <v>427</v>
      </c>
      <c r="Q10" s="38"/>
    </row>
    <row r="11" spans="1:24" s="34" customFormat="1" ht="208.5" hidden="1" customHeight="1" x14ac:dyDescent="0.25">
      <c r="A11" s="52">
        <f t="shared" si="0"/>
        <v>9</v>
      </c>
      <c r="B11" s="53" t="s">
        <v>55</v>
      </c>
      <c r="C11" s="53" t="s">
        <v>56</v>
      </c>
      <c r="D11" s="47" t="s">
        <v>874</v>
      </c>
      <c r="E11" s="53" t="s">
        <v>85</v>
      </c>
      <c r="F11" s="53" t="s">
        <v>65</v>
      </c>
      <c r="G11" s="53" t="s">
        <v>25</v>
      </c>
      <c r="H11" s="54" t="s">
        <v>94</v>
      </c>
      <c r="I11" s="55" t="s">
        <v>63</v>
      </c>
      <c r="J11" s="55" t="s">
        <v>886</v>
      </c>
      <c r="K11" s="55" t="s">
        <v>887</v>
      </c>
      <c r="L11" s="55" t="s">
        <v>888</v>
      </c>
      <c r="M11" s="47" t="s">
        <v>28</v>
      </c>
      <c r="N11" s="55" t="s">
        <v>889</v>
      </c>
      <c r="O11" s="53" t="s">
        <v>32</v>
      </c>
      <c r="P11" s="57" t="s">
        <v>890</v>
      </c>
      <c r="Q11" s="38"/>
    </row>
    <row r="12" spans="1:24" s="34" customFormat="1" ht="180.75" hidden="1" customHeight="1" x14ac:dyDescent="0.25">
      <c r="A12" s="52">
        <f t="shared" si="0"/>
        <v>10</v>
      </c>
      <c r="B12" s="53" t="s">
        <v>55</v>
      </c>
      <c r="C12" s="53" t="s">
        <v>56</v>
      </c>
      <c r="D12" s="47" t="s">
        <v>874</v>
      </c>
      <c r="E12" s="53" t="s">
        <v>85</v>
      </c>
      <c r="F12" s="53" t="s">
        <v>66</v>
      </c>
      <c r="G12" s="53" t="s">
        <v>25</v>
      </c>
      <c r="H12" s="54" t="s">
        <v>94</v>
      </c>
      <c r="I12" s="55" t="s">
        <v>64</v>
      </c>
      <c r="J12" s="55" t="s">
        <v>891</v>
      </c>
      <c r="K12" s="55" t="s">
        <v>892</v>
      </c>
      <c r="L12" s="55" t="s">
        <v>888</v>
      </c>
      <c r="M12" s="47" t="s">
        <v>28</v>
      </c>
      <c r="N12" s="55" t="s">
        <v>889</v>
      </c>
      <c r="O12" s="53" t="s">
        <v>32</v>
      </c>
      <c r="P12" s="57" t="s">
        <v>890</v>
      </c>
      <c r="Q12" s="38"/>
    </row>
    <row r="13" spans="1:24" s="34" customFormat="1" ht="220.5" hidden="1" customHeight="1" x14ac:dyDescent="0.25">
      <c r="A13" s="52">
        <f t="shared" si="0"/>
        <v>11</v>
      </c>
      <c r="B13" s="53" t="s">
        <v>55</v>
      </c>
      <c r="C13" s="53" t="s">
        <v>56</v>
      </c>
      <c r="D13" s="47" t="s">
        <v>874</v>
      </c>
      <c r="E13" s="53" t="s">
        <v>84</v>
      </c>
      <c r="F13" s="53" t="s">
        <v>67</v>
      </c>
      <c r="G13" s="53" t="s">
        <v>26</v>
      </c>
      <c r="H13" s="54" t="s">
        <v>94</v>
      </c>
      <c r="I13" s="35" t="s">
        <v>893</v>
      </c>
      <c r="J13" s="55" t="s">
        <v>68</v>
      </c>
      <c r="K13" s="55" t="s">
        <v>126</v>
      </c>
      <c r="L13" s="55" t="s">
        <v>555</v>
      </c>
      <c r="M13" s="47" t="s">
        <v>28</v>
      </c>
      <c r="N13" s="55" t="s">
        <v>284</v>
      </c>
      <c r="O13" s="53" t="s">
        <v>32</v>
      </c>
      <c r="P13" s="57" t="s">
        <v>425</v>
      </c>
      <c r="Q13" s="38"/>
    </row>
    <row r="14" spans="1:24" s="34" customFormat="1" ht="173.45" hidden="1" customHeight="1" x14ac:dyDescent="0.25">
      <c r="A14" s="52">
        <f t="shared" si="0"/>
        <v>12</v>
      </c>
      <c r="B14" s="53" t="s">
        <v>55</v>
      </c>
      <c r="C14" s="53" t="s">
        <v>56</v>
      </c>
      <c r="D14" s="47" t="s">
        <v>874</v>
      </c>
      <c r="E14" s="53" t="s">
        <v>84</v>
      </c>
      <c r="F14" s="53" t="s">
        <v>67</v>
      </c>
      <c r="G14" s="53" t="s">
        <v>26</v>
      </c>
      <c r="H14" s="54" t="s">
        <v>94</v>
      </c>
      <c r="I14" s="35" t="s">
        <v>894</v>
      </c>
      <c r="J14" s="55" t="s">
        <v>895</v>
      </c>
      <c r="K14" s="55" t="s">
        <v>896</v>
      </c>
      <c r="L14" s="55" t="s">
        <v>555</v>
      </c>
      <c r="M14" s="47" t="s">
        <v>28</v>
      </c>
      <c r="N14" s="55" t="s">
        <v>284</v>
      </c>
      <c r="O14" s="53" t="s">
        <v>32</v>
      </c>
      <c r="P14" s="57" t="s">
        <v>425</v>
      </c>
      <c r="Q14" s="38"/>
    </row>
    <row r="15" spans="1:24" s="34" customFormat="1" ht="183" hidden="1" customHeight="1" x14ac:dyDescent="0.25">
      <c r="A15" s="52">
        <f t="shared" si="0"/>
        <v>13</v>
      </c>
      <c r="B15" s="53" t="s">
        <v>55</v>
      </c>
      <c r="C15" s="53" t="s">
        <v>56</v>
      </c>
      <c r="D15" s="47" t="s">
        <v>874</v>
      </c>
      <c r="E15" s="53" t="s">
        <v>84</v>
      </c>
      <c r="F15" s="53" t="s">
        <v>67</v>
      </c>
      <c r="G15" s="53" t="s">
        <v>26</v>
      </c>
      <c r="H15" s="54" t="s">
        <v>94</v>
      </c>
      <c r="I15" s="35" t="s">
        <v>897</v>
      </c>
      <c r="J15" s="55" t="s">
        <v>898</v>
      </c>
      <c r="K15" s="55" t="s">
        <v>899</v>
      </c>
      <c r="L15" s="55" t="s">
        <v>555</v>
      </c>
      <c r="M15" s="47" t="s">
        <v>28</v>
      </c>
      <c r="N15" s="55" t="s">
        <v>284</v>
      </c>
      <c r="O15" s="53" t="s">
        <v>32</v>
      </c>
      <c r="P15" s="57" t="s">
        <v>425</v>
      </c>
      <c r="Q15" s="38"/>
    </row>
    <row r="16" spans="1:24" s="34" customFormat="1" ht="180.6" hidden="1" customHeight="1" x14ac:dyDescent="0.25">
      <c r="A16" s="52">
        <f t="shared" si="0"/>
        <v>14</v>
      </c>
      <c r="B16" s="53" t="s">
        <v>34</v>
      </c>
      <c r="C16" s="53" t="s">
        <v>69</v>
      </c>
      <c r="D16" s="47" t="s">
        <v>873</v>
      </c>
      <c r="E16" s="53" t="s">
        <v>83</v>
      </c>
      <c r="F16" s="53" t="s">
        <v>70</v>
      </c>
      <c r="G16" s="53" t="s">
        <v>26</v>
      </c>
      <c r="H16" s="54" t="s">
        <v>94</v>
      </c>
      <c r="I16" s="35" t="s">
        <v>900</v>
      </c>
      <c r="J16" s="35" t="s">
        <v>129</v>
      </c>
      <c r="K16" s="35" t="s">
        <v>130</v>
      </c>
      <c r="L16" s="55" t="s">
        <v>555</v>
      </c>
      <c r="M16" s="47" t="s">
        <v>28</v>
      </c>
      <c r="N16" s="55" t="s">
        <v>284</v>
      </c>
      <c r="O16" s="53" t="s">
        <v>32</v>
      </c>
      <c r="P16" s="57" t="s">
        <v>425</v>
      </c>
      <c r="Q16" s="38"/>
    </row>
    <row r="17" spans="1:17" s="34" customFormat="1" ht="235.5" hidden="1" customHeight="1" x14ac:dyDescent="0.25">
      <c r="A17" s="52">
        <f t="shared" si="0"/>
        <v>15</v>
      </c>
      <c r="B17" s="53" t="s">
        <v>34</v>
      </c>
      <c r="C17" s="53" t="s">
        <v>69</v>
      </c>
      <c r="D17" s="47" t="s">
        <v>873</v>
      </c>
      <c r="E17" s="53" t="s">
        <v>82</v>
      </c>
      <c r="F17" s="53" t="s">
        <v>70</v>
      </c>
      <c r="G17" s="53" t="s">
        <v>26</v>
      </c>
      <c r="H17" s="54" t="s">
        <v>94</v>
      </c>
      <c r="I17" s="35" t="s">
        <v>901</v>
      </c>
      <c r="J17" s="35" t="s">
        <v>131</v>
      </c>
      <c r="K17" s="35" t="s">
        <v>132</v>
      </c>
      <c r="L17" s="55" t="s">
        <v>555</v>
      </c>
      <c r="M17" s="47" t="s">
        <v>28</v>
      </c>
      <c r="N17" s="55" t="s">
        <v>269</v>
      </c>
      <c r="O17" s="53" t="s">
        <v>32</v>
      </c>
      <c r="P17" s="57" t="s">
        <v>425</v>
      </c>
      <c r="Q17" s="38"/>
    </row>
    <row r="18" spans="1:17" s="34" customFormat="1" ht="171" hidden="1" customHeight="1" x14ac:dyDescent="0.25">
      <c r="A18" s="52">
        <f t="shared" si="0"/>
        <v>16</v>
      </c>
      <c r="B18" s="53" t="s">
        <v>34</v>
      </c>
      <c r="C18" s="53" t="s">
        <v>69</v>
      </c>
      <c r="D18" s="47" t="s">
        <v>873</v>
      </c>
      <c r="E18" s="53" t="s">
        <v>82</v>
      </c>
      <c r="F18" s="53" t="s">
        <v>70</v>
      </c>
      <c r="G18" s="53" t="s">
        <v>26</v>
      </c>
      <c r="H18" s="54" t="s">
        <v>94</v>
      </c>
      <c r="I18" s="35" t="s">
        <v>902</v>
      </c>
      <c r="J18" s="55" t="s">
        <v>903</v>
      </c>
      <c r="K18" s="55" t="s">
        <v>904</v>
      </c>
      <c r="L18" s="55" t="s">
        <v>555</v>
      </c>
      <c r="M18" s="47" t="s">
        <v>28</v>
      </c>
      <c r="N18" s="55" t="s">
        <v>284</v>
      </c>
      <c r="O18" s="53" t="s">
        <v>32</v>
      </c>
      <c r="P18" s="57" t="s">
        <v>425</v>
      </c>
      <c r="Q18" s="38"/>
    </row>
    <row r="19" spans="1:17" s="34" customFormat="1" ht="229.5" hidden="1" customHeight="1" x14ac:dyDescent="0.25">
      <c r="A19" s="52">
        <f t="shared" si="0"/>
        <v>17</v>
      </c>
      <c r="B19" s="53" t="s">
        <v>34</v>
      </c>
      <c r="C19" s="53" t="s">
        <v>69</v>
      </c>
      <c r="D19" s="47" t="s">
        <v>873</v>
      </c>
      <c r="E19" s="53" t="s">
        <v>82</v>
      </c>
      <c r="F19" s="53" t="s">
        <v>70</v>
      </c>
      <c r="G19" s="53" t="s">
        <v>25</v>
      </c>
      <c r="H19" s="54" t="s">
        <v>94</v>
      </c>
      <c r="I19" s="35" t="s">
        <v>902</v>
      </c>
      <c r="J19" s="35" t="s">
        <v>72</v>
      </c>
      <c r="K19" s="35" t="s">
        <v>127</v>
      </c>
      <c r="L19" s="55" t="s">
        <v>555</v>
      </c>
      <c r="M19" s="47" t="s">
        <v>28</v>
      </c>
      <c r="N19" s="55" t="s">
        <v>269</v>
      </c>
      <c r="O19" s="53" t="s">
        <v>32</v>
      </c>
      <c r="P19" s="57" t="s">
        <v>425</v>
      </c>
      <c r="Q19" s="38"/>
    </row>
    <row r="20" spans="1:17" s="34" customFormat="1" ht="341.25" hidden="1" customHeight="1" x14ac:dyDescent="0.25">
      <c r="A20" s="52">
        <f t="shared" si="0"/>
        <v>18</v>
      </c>
      <c r="B20" s="53" t="s">
        <v>34</v>
      </c>
      <c r="C20" s="53" t="s">
        <v>69</v>
      </c>
      <c r="D20" s="47" t="s">
        <v>875</v>
      </c>
      <c r="E20" s="53" t="s">
        <v>81</v>
      </c>
      <c r="F20" s="53" t="s">
        <v>71</v>
      </c>
      <c r="G20" s="53" t="s">
        <v>26</v>
      </c>
      <c r="H20" s="54" t="s">
        <v>94</v>
      </c>
      <c r="I20" s="35" t="s">
        <v>905</v>
      </c>
      <c r="J20" s="35" t="s">
        <v>711</v>
      </c>
      <c r="K20" s="35" t="s">
        <v>712</v>
      </c>
      <c r="L20" s="55" t="s">
        <v>555</v>
      </c>
      <c r="M20" s="47" t="s">
        <v>28</v>
      </c>
      <c r="N20" s="55" t="s">
        <v>284</v>
      </c>
      <c r="O20" s="53" t="s">
        <v>32</v>
      </c>
      <c r="P20" s="57" t="s">
        <v>425</v>
      </c>
      <c r="Q20" s="38"/>
    </row>
    <row r="21" spans="1:17" s="34" customFormat="1" ht="238.5" hidden="1" customHeight="1" x14ac:dyDescent="0.25">
      <c r="A21" s="52">
        <f t="shared" si="0"/>
        <v>19</v>
      </c>
      <c r="B21" s="53" t="s">
        <v>73</v>
      </c>
      <c r="C21" s="53" t="s">
        <v>35</v>
      </c>
      <c r="D21" s="47" t="s">
        <v>874</v>
      </c>
      <c r="E21" s="53" t="s">
        <v>80</v>
      </c>
      <c r="F21" s="53" t="s">
        <v>289</v>
      </c>
      <c r="G21" s="53" t="s">
        <v>25</v>
      </c>
      <c r="H21" s="54" t="s">
        <v>94</v>
      </c>
      <c r="I21" s="35" t="s">
        <v>74</v>
      </c>
      <c r="J21" s="35" t="s">
        <v>77</v>
      </c>
      <c r="K21" s="35" t="s">
        <v>906</v>
      </c>
      <c r="L21" s="35" t="s">
        <v>75</v>
      </c>
      <c r="M21" s="47" t="s">
        <v>28</v>
      </c>
      <c r="N21" s="35" t="s">
        <v>75</v>
      </c>
      <c r="O21" s="53" t="s">
        <v>32</v>
      </c>
      <c r="P21" s="57" t="s">
        <v>428</v>
      </c>
      <c r="Q21" s="38"/>
    </row>
    <row r="22" spans="1:17" s="34" customFormat="1" ht="45" x14ac:dyDescent="0.25">
      <c r="A22" s="52">
        <f t="shared" si="0"/>
        <v>20</v>
      </c>
      <c r="B22" s="53" t="s">
        <v>55</v>
      </c>
      <c r="C22" s="53" t="s">
        <v>56</v>
      </c>
      <c r="D22" s="47" t="s">
        <v>874</v>
      </c>
      <c r="E22" s="53" t="s">
        <v>95</v>
      </c>
      <c r="F22" s="53">
        <v>6.1</v>
      </c>
      <c r="G22" s="53" t="s">
        <v>25</v>
      </c>
      <c r="H22" s="54" t="s">
        <v>94</v>
      </c>
      <c r="I22" s="110" t="s">
        <v>93</v>
      </c>
      <c r="J22" s="55" t="s">
        <v>96</v>
      </c>
      <c r="K22" s="55" t="s">
        <v>97</v>
      </c>
      <c r="L22" s="55" t="s">
        <v>98</v>
      </c>
      <c r="M22" s="47" t="s">
        <v>30</v>
      </c>
      <c r="N22" s="55" t="s">
        <v>267</v>
      </c>
      <c r="O22" s="53" t="s">
        <v>32</v>
      </c>
      <c r="P22" s="57" t="s">
        <v>429</v>
      </c>
      <c r="Q22" s="38"/>
    </row>
    <row r="23" spans="1:17" s="34" customFormat="1" ht="47.25" hidden="1" x14ac:dyDescent="0.25">
      <c r="A23" s="52">
        <f t="shared" si="0"/>
        <v>21</v>
      </c>
      <c r="B23" s="53" t="s">
        <v>55</v>
      </c>
      <c r="C23" s="53" t="s">
        <v>56</v>
      </c>
      <c r="D23" s="47" t="s">
        <v>874</v>
      </c>
      <c r="E23" s="53" t="s">
        <v>102</v>
      </c>
      <c r="F23" s="53">
        <v>4</v>
      </c>
      <c r="G23" s="53" t="s">
        <v>25</v>
      </c>
      <c r="H23" s="54" t="s">
        <v>94</v>
      </c>
      <c r="I23" s="58" t="s">
        <v>99</v>
      </c>
      <c r="J23" s="55" t="s">
        <v>105</v>
      </c>
      <c r="K23" s="55" t="s">
        <v>106</v>
      </c>
      <c r="L23" s="55" t="s">
        <v>438</v>
      </c>
      <c r="M23" s="47" t="s">
        <v>28</v>
      </c>
      <c r="N23" s="55" t="s">
        <v>270</v>
      </c>
      <c r="O23" s="53" t="s">
        <v>32</v>
      </c>
      <c r="P23" s="57" t="s">
        <v>430</v>
      </c>
      <c r="Q23" s="38"/>
    </row>
    <row r="24" spans="1:17" s="34" customFormat="1" ht="47.25" hidden="1" x14ac:dyDescent="0.25">
      <c r="A24" s="52">
        <f t="shared" si="0"/>
        <v>22</v>
      </c>
      <c r="B24" s="53" t="s">
        <v>55</v>
      </c>
      <c r="C24" s="53" t="s">
        <v>56</v>
      </c>
      <c r="D24" s="47" t="s">
        <v>874</v>
      </c>
      <c r="E24" s="53" t="s">
        <v>101</v>
      </c>
      <c r="F24" s="53">
        <v>5</v>
      </c>
      <c r="G24" s="53" t="s">
        <v>25</v>
      </c>
      <c r="H24" s="54" t="s">
        <v>94</v>
      </c>
      <c r="I24" s="58" t="s">
        <v>99</v>
      </c>
      <c r="J24" s="55" t="s">
        <v>109</v>
      </c>
      <c r="K24" s="55" t="s">
        <v>107</v>
      </c>
      <c r="L24" s="55" t="s">
        <v>438</v>
      </c>
      <c r="M24" s="47" t="s">
        <v>28</v>
      </c>
      <c r="N24" s="55" t="s">
        <v>270</v>
      </c>
      <c r="O24" s="53" t="s">
        <v>32</v>
      </c>
      <c r="P24" s="57" t="s">
        <v>430</v>
      </c>
      <c r="Q24" s="38"/>
    </row>
    <row r="25" spans="1:17" s="34" customFormat="1" ht="47.25" hidden="1" x14ac:dyDescent="0.25">
      <c r="A25" s="52">
        <f t="shared" si="0"/>
        <v>23</v>
      </c>
      <c r="B25" s="53" t="s">
        <v>55</v>
      </c>
      <c r="C25" s="53" t="s">
        <v>56</v>
      </c>
      <c r="D25" s="47" t="s">
        <v>874</v>
      </c>
      <c r="E25" s="53" t="s">
        <v>95</v>
      </c>
      <c r="F25" s="53">
        <v>6</v>
      </c>
      <c r="G25" s="53" t="s">
        <v>25</v>
      </c>
      <c r="H25" s="54" t="s">
        <v>94</v>
      </c>
      <c r="I25" s="58" t="s">
        <v>100</v>
      </c>
      <c r="J25" s="55" t="s">
        <v>110</v>
      </c>
      <c r="K25" s="55" t="s">
        <v>108</v>
      </c>
      <c r="L25" s="55" t="s">
        <v>438</v>
      </c>
      <c r="M25" s="47" t="s">
        <v>28</v>
      </c>
      <c r="N25" s="55" t="s">
        <v>270</v>
      </c>
      <c r="O25" s="53" t="s">
        <v>32</v>
      </c>
      <c r="P25" s="57" t="s">
        <v>430</v>
      </c>
      <c r="Q25" s="38"/>
    </row>
    <row r="26" spans="1:17" s="34" customFormat="1" ht="141.75" hidden="1" x14ac:dyDescent="0.25">
      <c r="A26" s="52">
        <f t="shared" si="0"/>
        <v>24</v>
      </c>
      <c r="B26" s="53" t="s">
        <v>55</v>
      </c>
      <c r="C26" s="53" t="s">
        <v>56</v>
      </c>
      <c r="D26" s="47" t="s">
        <v>874</v>
      </c>
      <c r="E26" s="47" t="s">
        <v>115</v>
      </c>
      <c r="F26" s="47" t="s">
        <v>104</v>
      </c>
      <c r="G26" s="53" t="s">
        <v>25</v>
      </c>
      <c r="H26" s="54" t="s">
        <v>94</v>
      </c>
      <c r="I26" s="58" t="s">
        <v>103</v>
      </c>
      <c r="J26" s="55" t="s">
        <v>907</v>
      </c>
      <c r="K26" s="59" t="s">
        <v>111</v>
      </c>
      <c r="L26" s="55" t="s">
        <v>431</v>
      </c>
      <c r="M26" s="47" t="s">
        <v>29</v>
      </c>
      <c r="N26" s="55" t="s">
        <v>432</v>
      </c>
      <c r="O26" s="53" t="s">
        <v>32</v>
      </c>
      <c r="P26" s="57" t="s">
        <v>433</v>
      </c>
      <c r="Q26" s="38"/>
    </row>
    <row r="27" spans="1:17" s="34" customFormat="1" ht="89.25" hidden="1" customHeight="1" x14ac:dyDescent="0.25">
      <c r="A27" s="52">
        <f t="shared" si="0"/>
        <v>25</v>
      </c>
      <c r="B27" s="53" t="s">
        <v>55</v>
      </c>
      <c r="C27" s="54" t="s">
        <v>56</v>
      </c>
      <c r="D27" s="47" t="s">
        <v>874</v>
      </c>
      <c r="E27" s="47" t="s">
        <v>112</v>
      </c>
      <c r="F27" s="47">
        <v>2.2000000000000002</v>
      </c>
      <c r="G27" s="53" t="s">
        <v>25</v>
      </c>
      <c r="H27" s="54" t="s">
        <v>94</v>
      </c>
      <c r="I27" s="58" t="s">
        <v>113</v>
      </c>
      <c r="J27" s="55" t="s">
        <v>114</v>
      </c>
      <c r="K27" s="59" t="s">
        <v>114</v>
      </c>
      <c r="L27" s="55" t="s">
        <v>437</v>
      </c>
      <c r="M27" s="47" t="s">
        <v>28</v>
      </c>
      <c r="N27" s="55" t="s">
        <v>434</v>
      </c>
      <c r="O27" s="53" t="s">
        <v>32</v>
      </c>
      <c r="P27" s="57" t="s">
        <v>435</v>
      </c>
      <c r="Q27" s="38"/>
    </row>
    <row r="28" spans="1:17" s="34" customFormat="1" ht="78.75" hidden="1" x14ac:dyDescent="0.25">
      <c r="A28" s="52">
        <f t="shared" si="0"/>
        <v>26</v>
      </c>
      <c r="B28" s="53" t="s">
        <v>55</v>
      </c>
      <c r="C28" s="54" t="s">
        <v>56</v>
      </c>
      <c r="D28" s="47" t="s">
        <v>874</v>
      </c>
      <c r="E28" s="47" t="s">
        <v>117</v>
      </c>
      <c r="F28" s="47" t="s">
        <v>118</v>
      </c>
      <c r="G28" s="53" t="s">
        <v>25</v>
      </c>
      <c r="H28" s="54" t="s">
        <v>94</v>
      </c>
      <c r="I28" s="58" t="s">
        <v>116</v>
      </c>
      <c r="J28" s="55" t="s">
        <v>119</v>
      </c>
      <c r="K28" s="55" t="s">
        <v>120</v>
      </c>
      <c r="L28" s="55" t="s">
        <v>436</v>
      </c>
      <c r="M28" s="47" t="s">
        <v>28</v>
      </c>
      <c r="N28" s="55" t="s">
        <v>271</v>
      </c>
      <c r="O28" s="53" t="s">
        <v>32</v>
      </c>
      <c r="P28" s="57" t="s">
        <v>440</v>
      </c>
      <c r="Q28" s="38"/>
    </row>
    <row r="29" spans="1:17" s="34" customFormat="1" ht="47.25" hidden="1" x14ac:dyDescent="0.25">
      <c r="A29" s="52">
        <f t="shared" si="0"/>
        <v>27</v>
      </c>
      <c r="B29" s="53" t="s">
        <v>55</v>
      </c>
      <c r="C29" s="54" t="s">
        <v>56</v>
      </c>
      <c r="D29" s="47" t="s">
        <v>874</v>
      </c>
      <c r="E29" s="47" t="s">
        <v>122</v>
      </c>
      <c r="F29" s="47" t="s">
        <v>123</v>
      </c>
      <c r="G29" s="53" t="s">
        <v>25</v>
      </c>
      <c r="H29" s="54" t="s">
        <v>94</v>
      </c>
      <c r="I29" s="58" t="s">
        <v>121</v>
      </c>
      <c r="J29" s="55" t="s">
        <v>124</v>
      </c>
      <c r="K29" s="55" t="s">
        <v>125</v>
      </c>
      <c r="L29" s="55" t="s">
        <v>439</v>
      </c>
      <c r="M29" s="47" t="s">
        <v>28</v>
      </c>
      <c r="N29" s="55" t="s">
        <v>272</v>
      </c>
      <c r="O29" s="53" t="s">
        <v>32</v>
      </c>
      <c r="P29" s="57" t="s">
        <v>441</v>
      </c>
      <c r="Q29" s="38"/>
    </row>
    <row r="30" spans="1:17" s="34" customFormat="1" ht="330.75" hidden="1" customHeight="1" x14ac:dyDescent="0.25">
      <c r="A30" s="52">
        <f t="shared" si="0"/>
        <v>28</v>
      </c>
      <c r="B30" s="53" t="s">
        <v>442</v>
      </c>
      <c r="C30" s="53" t="s">
        <v>443</v>
      </c>
      <c r="D30" s="47" t="s">
        <v>873</v>
      </c>
      <c r="E30" s="47" t="s">
        <v>314</v>
      </c>
      <c r="F30" s="47" t="s">
        <v>377</v>
      </c>
      <c r="G30" s="53" t="s">
        <v>25</v>
      </c>
      <c r="H30" s="54" t="s">
        <v>94</v>
      </c>
      <c r="I30" s="55" t="s">
        <v>449</v>
      </c>
      <c r="J30" s="55" t="s">
        <v>379</v>
      </c>
      <c r="K30" s="55" t="s">
        <v>444</v>
      </c>
      <c r="L30" s="55" t="s">
        <v>447</v>
      </c>
      <c r="M30" s="47" t="s">
        <v>28</v>
      </c>
      <c r="N30" s="55" t="s">
        <v>448</v>
      </c>
      <c r="O30" s="53" t="s">
        <v>32</v>
      </c>
      <c r="P30" s="57" t="s">
        <v>445</v>
      </c>
      <c r="Q30" s="38"/>
    </row>
    <row r="31" spans="1:17" s="34" customFormat="1" ht="330.75" hidden="1" customHeight="1" x14ac:dyDescent="0.25">
      <c r="A31" s="52">
        <f t="shared" si="0"/>
        <v>29</v>
      </c>
      <c r="B31" s="53" t="s">
        <v>442</v>
      </c>
      <c r="C31" s="53" t="s">
        <v>443</v>
      </c>
      <c r="D31" s="47" t="s">
        <v>873</v>
      </c>
      <c r="E31" s="47" t="s">
        <v>314</v>
      </c>
      <c r="F31" s="47" t="s">
        <v>450</v>
      </c>
      <c r="G31" s="53" t="s">
        <v>25</v>
      </c>
      <c r="H31" s="54" t="s">
        <v>94</v>
      </c>
      <c r="I31" s="55" t="s">
        <v>378</v>
      </c>
      <c r="J31" s="55" t="s">
        <v>446</v>
      </c>
      <c r="K31" s="55" t="s">
        <v>908</v>
      </c>
      <c r="L31" s="55" t="s">
        <v>457</v>
      </c>
      <c r="M31" s="47" t="s">
        <v>28</v>
      </c>
      <c r="N31" s="55" t="s">
        <v>448</v>
      </c>
      <c r="O31" s="53" t="s">
        <v>32</v>
      </c>
      <c r="P31" s="57" t="s">
        <v>445</v>
      </c>
      <c r="Q31" s="38"/>
    </row>
    <row r="32" spans="1:17" s="34" customFormat="1" ht="330.75" hidden="1" customHeight="1" x14ac:dyDescent="0.25">
      <c r="A32" s="52">
        <f t="shared" si="0"/>
        <v>30</v>
      </c>
      <c r="B32" s="53" t="s">
        <v>442</v>
      </c>
      <c r="C32" s="53" t="s">
        <v>443</v>
      </c>
      <c r="D32" s="47" t="s">
        <v>873</v>
      </c>
      <c r="E32" s="47" t="s">
        <v>451</v>
      </c>
      <c r="F32" s="47" t="s">
        <v>452</v>
      </c>
      <c r="G32" s="53" t="s">
        <v>25</v>
      </c>
      <c r="H32" s="54" t="s">
        <v>94</v>
      </c>
      <c r="I32" s="55" t="s">
        <v>455</v>
      </c>
      <c r="J32" s="55" t="s">
        <v>453</v>
      </c>
      <c r="K32" s="55" t="s">
        <v>454</v>
      </c>
      <c r="L32" s="55" t="s">
        <v>456</v>
      </c>
      <c r="M32" s="47" t="s">
        <v>28</v>
      </c>
      <c r="N32" s="55" t="s">
        <v>448</v>
      </c>
      <c r="O32" s="53" t="s">
        <v>32</v>
      </c>
      <c r="P32" s="57" t="s">
        <v>445</v>
      </c>
      <c r="Q32" s="38"/>
    </row>
    <row r="33" spans="1:17" s="34" customFormat="1" ht="31.5" hidden="1" x14ac:dyDescent="0.25">
      <c r="A33" s="52">
        <f t="shared" si="0"/>
        <v>31</v>
      </c>
      <c r="B33" s="53" t="s">
        <v>55</v>
      </c>
      <c r="C33" s="53" t="s">
        <v>56</v>
      </c>
      <c r="D33" s="47" t="s">
        <v>875</v>
      </c>
      <c r="E33" s="53" t="s">
        <v>81</v>
      </c>
      <c r="F33" s="53" t="s">
        <v>137</v>
      </c>
      <c r="G33" s="53" t="s">
        <v>25</v>
      </c>
      <c r="H33" s="54" t="s">
        <v>94</v>
      </c>
      <c r="I33" s="55" t="s">
        <v>136</v>
      </c>
      <c r="J33" s="55" t="s">
        <v>135</v>
      </c>
      <c r="K33" s="55" t="s">
        <v>134</v>
      </c>
      <c r="L33" s="55" t="s">
        <v>458</v>
      </c>
      <c r="M33" s="47" t="s">
        <v>28</v>
      </c>
      <c r="N33" s="55" t="s">
        <v>464</v>
      </c>
      <c r="O33" s="53" t="s">
        <v>32</v>
      </c>
      <c r="P33" s="57" t="s">
        <v>465</v>
      </c>
      <c r="Q33" s="38"/>
    </row>
    <row r="34" spans="1:17" s="34" customFormat="1" ht="31.5" hidden="1" x14ac:dyDescent="0.25">
      <c r="A34" s="52">
        <f t="shared" si="0"/>
        <v>32</v>
      </c>
      <c r="B34" s="53" t="s">
        <v>55</v>
      </c>
      <c r="C34" s="53" t="s">
        <v>56</v>
      </c>
      <c r="D34" s="47" t="s">
        <v>875</v>
      </c>
      <c r="E34" s="53" t="s">
        <v>81</v>
      </c>
      <c r="F34" s="47" t="s">
        <v>71</v>
      </c>
      <c r="G34" s="53" t="s">
        <v>25</v>
      </c>
      <c r="H34" s="54" t="s">
        <v>94</v>
      </c>
      <c r="I34" s="55" t="s">
        <v>140</v>
      </c>
      <c r="J34" s="55" t="s">
        <v>138</v>
      </c>
      <c r="K34" s="55" t="s">
        <v>139</v>
      </c>
      <c r="L34" s="55" t="s">
        <v>459</v>
      </c>
      <c r="M34" s="47" t="s">
        <v>28</v>
      </c>
      <c r="N34" s="55" t="s">
        <v>464</v>
      </c>
      <c r="O34" s="53" t="s">
        <v>32</v>
      </c>
      <c r="P34" s="57" t="s">
        <v>465</v>
      </c>
      <c r="Q34" s="38"/>
    </row>
    <row r="35" spans="1:17" s="34" customFormat="1" ht="53.25" hidden="1" customHeight="1" x14ac:dyDescent="0.25">
      <c r="A35" s="52">
        <f t="shared" si="0"/>
        <v>33</v>
      </c>
      <c r="B35" s="53" t="s">
        <v>55</v>
      </c>
      <c r="C35" s="53" t="s">
        <v>56</v>
      </c>
      <c r="D35" s="47" t="s">
        <v>875</v>
      </c>
      <c r="E35" s="53" t="s">
        <v>81</v>
      </c>
      <c r="F35" s="47" t="s">
        <v>149</v>
      </c>
      <c r="G35" s="53" t="s">
        <v>25</v>
      </c>
      <c r="H35" s="54" t="s">
        <v>94</v>
      </c>
      <c r="I35" s="55" t="s">
        <v>144</v>
      </c>
      <c r="J35" s="55" t="s">
        <v>141</v>
      </c>
      <c r="K35" s="55" t="s">
        <v>142</v>
      </c>
      <c r="L35" s="55" t="s">
        <v>460</v>
      </c>
      <c r="M35" s="47" t="s">
        <v>28</v>
      </c>
      <c r="N35" s="55" t="s">
        <v>464</v>
      </c>
      <c r="O35" s="53" t="s">
        <v>32</v>
      </c>
      <c r="P35" s="57" t="s">
        <v>465</v>
      </c>
      <c r="Q35" s="38"/>
    </row>
    <row r="36" spans="1:17" s="34" customFormat="1" ht="65.25" hidden="1" customHeight="1" x14ac:dyDescent="0.25">
      <c r="A36" s="52">
        <f t="shared" si="0"/>
        <v>34</v>
      </c>
      <c r="B36" s="53" t="s">
        <v>55</v>
      </c>
      <c r="C36" s="53" t="s">
        <v>56</v>
      </c>
      <c r="D36" s="47" t="s">
        <v>875</v>
      </c>
      <c r="E36" s="53" t="s">
        <v>81</v>
      </c>
      <c r="F36" s="47" t="s">
        <v>148</v>
      </c>
      <c r="G36" s="53" t="s">
        <v>25</v>
      </c>
      <c r="H36" s="54" t="s">
        <v>94</v>
      </c>
      <c r="I36" s="55" t="s">
        <v>143</v>
      </c>
      <c r="J36" s="55" t="s">
        <v>145</v>
      </c>
      <c r="K36" s="55" t="s">
        <v>146</v>
      </c>
      <c r="L36" s="55" t="s">
        <v>461</v>
      </c>
      <c r="M36" s="47" t="s">
        <v>28</v>
      </c>
      <c r="N36" s="55" t="s">
        <v>464</v>
      </c>
      <c r="O36" s="53" t="s">
        <v>32</v>
      </c>
      <c r="P36" s="57" t="s">
        <v>465</v>
      </c>
      <c r="Q36" s="38"/>
    </row>
    <row r="37" spans="1:17" s="34" customFormat="1" ht="31.5" hidden="1" x14ac:dyDescent="0.25">
      <c r="A37" s="52">
        <f t="shared" si="0"/>
        <v>35</v>
      </c>
      <c r="B37" s="53" t="s">
        <v>55</v>
      </c>
      <c r="C37" s="53" t="s">
        <v>56</v>
      </c>
      <c r="D37" s="47" t="s">
        <v>875</v>
      </c>
      <c r="E37" s="47" t="s">
        <v>310</v>
      </c>
      <c r="F37" s="47" t="s">
        <v>147</v>
      </c>
      <c r="G37" s="53" t="s">
        <v>25</v>
      </c>
      <c r="H37" s="54" t="s">
        <v>94</v>
      </c>
      <c r="I37" s="55" t="s">
        <v>150</v>
      </c>
      <c r="J37" s="55" t="s">
        <v>151</v>
      </c>
      <c r="K37" s="55" t="s">
        <v>152</v>
      </c>
      <c r="L37" s="55" t="s">
        <v>462</v>
      </c>
      <c r="M37" s="47" t="s">
        <v>28</v>
      </c>
      <c r="N37" s="55" t="s">
        <v>464</v>
      </c>
      <c r="O37" s="53" t="s">
        <v>32</v>
      </c>
      <c r="P37" s="57" t="s">
        <v>465</v>
      </c>
      <c r="Q37" s="38"/>
    </row>
    <row r="38" spans="1:17" s="34" customFormat="1" ht="31.5" hidden="1" x14ac:dyDescent="0.25">
      <c r="A38" s="52">
        <f t="shared" si="0"/>
        <v>36</v>
      </c>
      <c r="B38" s="53" t="s">
        <v>55</v>
      </c>
      <c r="C38" s="53" t="s">
        <v>56</v>
      </c>
      <c r="D38" s="47" t="s">
        <v>875</v>
      </c>
      <c r="E38" s="47" t="s">
        <v>310</v>
      </c>
      <c r="F38" s="47" t="s">
        <v>155</v>
      </c>
      <c r="G38" s="53" t="s">
        <v>25</v>
      </c>
      <c r="H38" s="54" t="s">
        <v>94</v>
      </c>
      <c r="I38" s="55" t="s">
        <v>154</v>
      </c>
      <c r="J38" s="55" t="s">
        <v>153</v>
      </c>
      <c r="K38" s="55" t="s">
        <v>153</v>
      </c>
      <c r="L38" s="55" t="s">
        <v>463</v>
      </c>
      <c r="M38" s="47" t="s">
        <v>28</v>
      </c>
      <c r="N38" s="55" t="s">
        <v>464</v>
      </c>
      <c r="O38" s="53" t="s">
        <v>32</v>
      </c>
      <c r="P38" s="57" t="s">
        <v>465</v>
      </c>
      <c r="Q38" s="38"/>
    </row>
    <row r="39" spans="1:17" s="34" customFormat="1" ht="59.25" hidden="1" customHeight="1" x14ac:dyDescent="0.25">
      <c r="A39" s="52">
        <f t="shared" si="0"/>
        <v>37</v>
      </c>
      <c r="B39" s="53" t="s">
        <v>55</v>
      </c>
      <c r="C39" s="53" t="s">
        <v>56</v>
      </c>
      <c r="D39" s="47" t="s">
        <v>875</v>
      </c>
      <c r="E39" s="47" t="s">
        <v>311</v>
      </c>
      <c r="F39" s="47" t="s">
        <v>374</v>
      </c>
      <c r="G39" s="53" t="s">
        <v>25</v>
      </c>
      <c r="H39" s="54" t="s">
        <v>94</v>
      </c>
      <c r="I39" s="55" t="s">
        <v>156</v>
      </c>
      <c r="J39" s="55" t="s">
        <v>157</v>
      </c>
      <c r="K39" s="55" t="s">
        <v>909</v>
      </c>
      <c r="L39" s="55"/>
      <c r="M39" s="47" t="s">
        <v>28</v>
      </c>
      <c r="N39" s="55" t="s">
        <v>273</v>
      </c>
      <c r="O39" s="53" t="s">
        <v>32</v>
      </c>
      <c r="P39" s="57" t="s">
        <v>466</v>
      </c>
      <c r="Q39" s="38"/>
    </row>
    <row r="40" spans="1:17" s="34" customFormat="1" ht="240.75" hidden="1" customHeight="1" x14ac:dyDescent="0.25">
      <c r="A40" s="52">
        <f t="shared" si="0"/>
        <v>38</v>
      </c>
      <c r="B40" s="53" t="s">
        <v>55</v>
      </c>
      <c r="C40" s="53" t="s">
        <v>56</v>
      </c>
      <c r="D40" s="47" t="s">
        <v>875</v>
      </c>
      <c r="E40" s="47" t="s">
        <v>312</v>
      </c>
      <c r="F40" s="47" t="s">
        <v>469</v>
      </c>
      <c r="G40" s="53" t="s">
        <v>25</v>
      </c>
      <c r="H40" s="54" t="s">
        <v>94</v>
      </c>
      <c r="I40" s="55" t="s">
        <v>910</v>
      </c>
      <c r="J40" s="55" t="s">
        <v>158</v>
      </c>
      <c r="K40" s="55" t="s">
        <v>159</v>
      </c>
      <c r="L40" s="55" t="s">
        <v>468</v>
      </c>
      <c r="M40" s="47" t="s">
        <v>28</v>
      </c>
      <c r="N40" s="55" t="s">
        <v>467</v>
      </c>
      <c r="O40" s="53" t="s">
        <v>32</v>
      </c>
      <c r="P40" s="57" t="s">
        <v>470</v>
      </c>
      <c r="Q40" s="38"/>
    </row>
    <row r="41" spans="1:17" s="34" customFormat="1" ht="141.75" hidden="1" x14ac:dyDescent="0.25">
      <c r="A41" s="52">
        <f t="shared" si="0"/>
        <v>39</v>
      </c>
      <c r="B41" s="53" t="s">
        <v>55</v>
      </c>
      <c r="C41" s="53" t="s">
        <v>56</v>
      </c>
      <c r="D41" s="47" t="s">
        <v>875</v>
      </c>
      <c r="E41" s="47" t="s">
        <v>101</v>
      </c>
      <c r="F41" s="47" t="s">
        <v>76</v>
      </c>
      <c r="G41" s="53" t="s">
        <v>25</v>
      </c>
      <c r="H41" s="54" t="s">
        <v>94</v>
      </c>
      <c r="I41" s="55" t="s">
        <v>911</v>
      </c>
      <c r="J41" s="55" t="s">
        <v>160</v>
      </c>
      <c r="K41" s="55" t="s">
        <v>912</v>
      </c>
      <c r="L41" s="55" t="s">
        <v>473</v>
      </c>
      <c r="M41" s="47" t="s">
        <v>28</v>
      </c>
      <c r="N41" s="55" t="s">
        <v>471</v>
      </c>
      <c r="O41" s="53" t="s">
        <v>32</v>
      </c>
      <c r="P41" s="57" t="s">
        <v>472</v>
      </c>
      <c r="Q41" s="38"/>
    </row>
    <row r="42" spans="1:17" s="34" customFormat="1" ht="47.25" hidden="1" x14ac:dyDescent="0.25">
      <c r="A42" s="52">
        <f t="shared" si="0"/>
        <v>40</v>
      </c>
      <c r="B42" s="53" t="s">
        <v>55</v>
      </c>
      <c r="C42" s="53" t="s">
        <v>56</v>
      </c>
      <c r="D42" s="47" t="s">
        <v>875</v>
      </c>
      <c r="E42" s="47" t="s">
        <v>101</v>
      </c>
      <c r="F42" s="47" t="s">
        <v>76</v>
      </c>
      <c r="G42" s="53" t="s">
        <v>25</v>
      </c>
      <c r="H42" s="54" t="s">
        <v>94</v>
      </c>
      <c r="I42" s="55" t="s">
        <v>161</v>
      </c>
      <c r="J42" s="55" t="s">
        <v>162</v>
      </c>
      <c r="K42" s="55" t="s">
        <v>163</v>
      </c>
      <c r="L42" s="55" t="s">
        <v>478</v>
      </c>
      <c r="M42" s="47" t="s">
        <v>28</v>
      </c>
      <c r="N42" s="55" t="s">
        <v>274</v>
      </c>
      <c r="O42" s="53" t="s">
        <v>32</v>
      </c>
      <c r="P42" s="57" t="s">
        <v>479</v>
      </c>
      <c r="Q42" s="38"/>
    </row>
    <row r="43" spans="1:17" s="34" customFormat="1" ht="63" hidden="1" x14ac:dyDescent="0.25">
      <c r="A43" s="52">
        <f t="shared" si="0"/>
        <v>41</v>
      </c>
      <c r="B43" s="53" t="s">
        <v>55</v>
      </c>
      <c r="C43" s="53" t="s">
        <v>56</v>
      </c>
      <c r="D43" s="47" t="s">
        <v>875</v>
      </c>
      <c r="E43" s="47" t="s">
        <v>313</v>
      </c>
      <c r="F43" s="47" t="s">
        <v>166</v>
      </c>
      <c r="G43" s="53" t="s">
        <v>25</v>
      </c>
      <c r="H43" s="54" t="s">
        <v>94</v>
      </c>
      <c r="I43" s="55" t="s">
        <v>164</v>
      </c>
      <c r="J43" s="55" t="s">
        <v>165</v>
      </c>
      <c r="K43" s="55" t="s">
        <v>475</v>
      </c>
      <c r="L43" s="55" t="s">
        <v>473</v>
      </c>
      <c r="M43" s="47" t="s">
        <v>29</v>
      </c>
      <c r="N43" s="55" t="s">
        <v>474</v>
      </c>
      <c r="O43" s="53" t="s">
        <v>32</v>
      </c>
      <c r="P43" s="57" t="s">
        <v>476</v>
      </c>
      <c r="Q43" s="38"/>
    </row>
    <row r="44" spans="1:17" s="34" customFormat="1" ht="47.25" hidden="1" x14ac:dyDescent="0.25">
      <c r="A44" s="52">
        <f t="shared" si="0"/>
        <v>42</v>
      </c>
      <c r="B44" s="53" t="s">
        <v>55</v>
      </c>
      <c r="C44" s="53" t="s">
        <v>56</v>
      </c>
      <c r="D44" s="47" t="s">
        <v>873</v>
      </c>
      <c r="E44" s="47" t="s">
        <v>314</v>
      </c>
      <c r="F44" s="47" t="s">
        <v>172</v>
      </c>
      <c r="G44" s="53" t="s">
        <v>27</v>
      </c>
      <c r="H44" s="54" t="s">
        <v>94</v>
      </c>
      <c r="I44" s="55" t="s">
        <v>286</v>
      </c>
      <c r="J44" s="55" t="s">
        <v>170</v>
      </c>
      <c r="K44" s="55" t="s">
        <v>171</v>
      </c>
      <c r="L44" s="55" t="s">
        <v>480</v>
      </c>
      <c r="M44" s="47" t="s">
        <v>28</v>
      </c>
      <c r="N44" s="55" t="s">
        <v>482</v>
      </c>
      <c r="O44" s="53" t="s">
        <v>32</v>
      </c>
      <c r="P44" s="57" t="s">
        <v>481</v>
      </c>
      <c r="Q44" s="38"/>
    </row>
    <row r="45" spans="1:17" s="34" customFormat="1" ht="63" hidden="1" x14ac:dyDescent="0.25">
      <c r="A45" s="52">
        <f t="shared" si="0"/>
        <v>43</v>
      </c>
      <c r="B45" s="53" t="s">
        <v>380</v>
      </c>
      <c r="C45" s="53" t="s">
        <v>381</v>
      </c>
      <c r="D45" s="47" t="s">
        <v>873</v>
      </c>
      <c r="E45" s="47" t="s">
        <v>314</v>
      </c>
      <c r="F45" s="47" t="s">
        <v>172</v>
      </c>
      <c r="G45" s="53" t="s">
        <v>26</v>
      </c>
      <c r="H45" s="54" t="s">
        <v>94</v>
      </c>
      <c r="I45" s="55" t="s">
        <v>489</v>
      </c>
      <c r="J45" s="55" t="s">
        <v>485</v>
      </c>
      <c r="K45" s="55" t="s">
        <v>486</v>
      </c>
      <c r="L45" s="55" t="s">
        <v>487</v>
      </c>
      <c r="M45" s="47" t="s">
        <v>28</v>
      </c>
      <c r="N45" s="55" t="s">
        <v>488</v>
      </c>
      <c r="O45" s="53" t="s">
        <v>32</v>
      </c>
      <c r="P45" s="57" t="s">
        <v>490</v>
      </c>
      <c r="Q45" s="38"/>
    </row>
    <row r="46" spans="1:17" s="34" customFormat="1" ht="141.75" hidden="1" x14ac:dyDescent="0.25">
      <c r="A46" s="52">
        <f t="shared" si="0"/>
        <v>44</v>
      </c>
      <c r="B46" s="53" t="s">
        <v>380</v>
      </c>
      <c r="C46" s="53" t="s">
        <v>381</v>
      </c>
      <c r="D46" s="47" t="s">
        <v>873</v>
      </c>
      <c r="E46" s="47" t="s">
        <v>314</v>
      </c>
      <c r="F46" s="47" t="s">
        <v>172</v>
      </c>
      <c r="G46" s="53" t="s">
        <v>27</v>
      </c>
      <c r="H46" s="54" t="s">
        <v>94</v>
      </c>
      <c r="I46" s="55" t="s">
        <v>477</v>
      </c>
      <c r="J46" s="55" t="s">
        <v>913</v>
      </c>
      <c r="K46" s="55" t="s">
        <v>914</v>
      </c>
      <c r="L46" s="55" t="s">
        <v>483</v>
      </c>
      <c r="M46" s="47" t="s">
        <v>28</v>
      </c>
      <c r="N46" s="55" t="s">
        <v>484</v>
      </c>
      <c r="O46" s="53" t="s">
        <v>32</v>
      </c>
      <c r="P46" s="57" t="s">
        <v>491</v>
      </c>
      <c r="Q46" s="38"/>
    </row>
    <row r="47" spans="1:17" s="34" customFormat="1" ht="204.75" hidden="1" customHeight="1" x14ac:dyDescent="0.25">
      <c r="A47" s="52">
        <f t="shared" si="0"/>
        <v>45</v>
      </c>
      <c r="B47" s="53" t="s">
        <v>380</v>
      </c>
      <c r="C47" s="53" t="s">
        <v>381</v>
      </c>
      <c r="D47" s="47" t="s">
        <v>874</v>
      </c>
      <c r="E47" s="47" t="s">
        <v>122</v>
      </c>
      <c r="F47" s="47" t="s">
        <v>492</v>
      </c>
      <c r="G47" s="53" t="s">
        <v>27</v>
      </c>
      <c r="H47" s="54" t="s">
        <v>94</v>
      </c>
      <c r="I47" s="55" t="s">
        <v>493</v>
      </c>
      <c r="J47" s="55" t="s">
        <v>915</v>
      </c>
      <c r="K47" s="55" t="s">
        <v>916</v>
      </c>
      <c r="L47" s="55" t="s">
        <v>494</v>
      </c>
      <c r="M47" s="47" t="s">
        <v>28</v>
      </c>
      <c r="N47" s="55" t="s">
        <v>495</v>
      </c>
      <c r="O47" s="53" t="s">
        <v>32</v>
      </c>
      <c r="P47" s="57" t="s">
        <v>496</v>
      </c>
      <c r="Q47" s="38"/>
    </row>
    <row r="48" spans="1:17" s="34" customFormat="1" ht="141.75" hidden="1" x14ac:dyDescent="0.25">
      <c r="A48" s="52">
        <f t="shared" si="0"/>
        <v>46</v>
      </c>
      <c r="B48" s="53" t="s">
        <v>380</v>
      </c>
      <c r="C48" s="53" t="s">
        <v>381</v>
      </c>
      <c r="D48" s="47" t="s">
        <v>875</v>
      </c>
      <c r="E48" s="47" t="s">
        <v>718</v>
      </c>
      <c r="F48" s="47" t="s">
        <v>717</v>
      </c>
      <c r="G48" s="53" t="s">
        <v>27</v>
      </c>
      <c r="H48" s="54" t="s">
        <v>94</v>
      </c>
      <c r="I48" s="55" t="s">
        <v>502</v>
      </c>
      <c r="J48" s="55" t="s">
        <v>917</v>
      </c>
      <c r="K48" s="55" t="s">
        <v>918</v>
      </c>
      <c r="L48" s="55" t="s">
        <v>497</v>
      </c>
      <c r="M48" s="47" t="s">
        <v>28</v>
      </c>
      <c r="N48" s="55" t="s">
        <v>498</v>
      </c>
      <c r="O48" s="53" t="s">
        <v>32</v>
      </c>
      <c r="P48" s="57" t="s">
        <v>499</v>
      </c>
      <c r="Q48" s="38"/>
    </row>
    <row r="49" spans="1:17" s="34" customFormat="1" ht="94.5" hidden="1" x14ac:dyDescent="0.25">
      <c r="A49" s="52">
        <f t="shared" si="0"/>
        <v>47</v>
      </c>
      <c r="B49" s="53" t="s">
        <v>55</v>
      </c>
      <c r="C49" s="53" t="s">
        <v>56</v>
      </c>
      <c r="D49" s="47" t="s">
        <v>873</v>
      </c>
      <c r="E49" s="47" t="s">
        <v>92</v>
      </c>
      <c r="F49" s="47" t="s">
        <v>173</v>
      </c>
      <c r="G49" s="53" t="s">
        <v>25</v>
      </c>
      <c r="H49" s="54" t="s">
        <v>94</v>
      </c>
      <c r="I49" s="55" t="s">
        <v>500</v>
      </c>
      <c r="J49" s="55" t="s">
        <v>919</v>
      </c>
      <c r="K49" s="55" t="s">
        <v>920</v>
      </c>
      <c r="L49" s="55" t="s">
        <v>503</v>
      </c>
      <c r="M49" s="47" t="s">
        <v>29</v>
      </c>
      <c r="N49" s="55" t="s">
        <v>506</v>
      </c>
      <c r="O49" s="53" t="s">
        <v>32</v>
      </c>
      <c r="P49" s="57" t="s">
        <v>508</v>
      </c>
      <c r="Q49" s="38"/>
    </row>
    <row r="50" spans="1:17" s="34" customFormat="1" ht="110.25" hidden="1" x14ac:dyDescent="0.25">
      <c r="A50" s="52">
        <f t="shared" si="0"/>
        <v>48</v>
      </c>
      <c r="B50" s="53" t="s">
        <v>55</v>
      </c>
      <c r="C50" s="53" t="s">
        <v>56</v>
      </c>
      <c r="D50" s="47" t="s">
        <v>873</v>
      </c>
      <c r="E50" s="47" t="s">
        <v>315</v>
      </c>
      <c r="F50" s="47" t="s">
        <v>174</v>
      </c>
      <c r="G50" s="53" t="s">
        <v>25</v>
      </c>
      <c r="H50" s="54" t="s">
        <v>94</v>
      </c>
      <c r="I50" s="55" t="s">
        <v>501</v>
      </c>
      <c r="J50" s="55" t="s">
        <v>921</v>
      </c>
      <c r="K50" s="55" t="s">
        <v>504</v>
      </c>
      <c r="L50" s="55" t="s">
        <v>505</v>
      </c>
      <c r="M50" s="47" t="s">
        <v>29</v>
      </c>
      <c r="N50" s="55" t="s">
        <v>507</v>
      </c>
      <c r="O50" s="53" t="s">
        <v>32</v>
      </c>
      <c r="P50" s="57" t="s">
        <v>508</v>
      </c>
      <c r="Q50" s="38"/>
    </row>
    <row r="51" spans="1:17" s="34" customFormat="1" ht="63" hidden="1" x14ac:dyDescent="0.25">
      <c r="A51" s="52">
        <f t="shared" si="0"/>
        <v>49</v>
      </c>
      <c r="B51" s="53" t="s">
        <v>55</v>
      </c>
      <c r="C51" s="53" t="s">
        <v>56</v>
      </c>
      <c r="D51" s="47" t="s">
        <v>873</v>
      </c>
      <c r="E51" s="47" t="s">
        <v>315</v>
      </c>
      <c r="F51" s="47" t="s">
        <v>175</v>
      </c>
      <c r="G51" s="53" t="s">
        <v>25</v>
      </c>
      <c r="H51" s="54" t="s">
        <v>94</v>
      </c>
      <c r="I51" s="55" t="s">
        <v>509</v>
      </c>
      <c r="J51" s="55" t="s">
        <v>922</v>
      </c>
      <c r="K51" s="55" t="s">
        <v>923</v>
      </c>
      <c r="L51" s="55" t="s">
        <v>510</v>
      </c>
      <c r="M51" s="47" t="s">
        <v>28</v>
      </c>
      <c r="N51" s="55" t="s">
        <v>275</v>
      </c>
      <c r="O51" s="53" t="s">
        <v>32</v>
      </c>
      <c r="P51" s="57" t="s">
        <v>511</v>
      </c>
      <c r="Q51" s="38"/>
    </row>
    <row r="52" spans="1:17" s="34" customFormat="1" ht="94.5" hidden="1" x14ac:dyDescent="0.25">
      <c r="A52" s="52">
        <f t="shared" si="0"/>
        <v>50</v>
      </c>
      <c r="B52" s="53" t="s">
        <v>55</v>
      </c>
      <c r="C52" s="53" t="s">
        <v>56</v>
      </c>
      <c r="D52" s="47" t="s">
        <v>873</v>
      </c>
      <c r="E52" s="47" t="s">
        <v>315</v>
      </c>
      <c r="F52" s="47" t="s">
        <v>175</v>
      </c>
      <c r="G52" s="53" t="s">
        <v>25</v>
      </c>
      <c r="H52" s="54" t="s">
        <v>94</v>
      </c>
      <c r="I52" s="55" t="s">
        <v>515</v>
      </c>
      <c r="J52" s="55" t="s">
        <v>924</v>
      </c>
      <c r="K52" s="55" t="s">
        <v>925</v>
      </c>
      <c r="L52" s="55" t="s">
        <v>512</v>
      </c>
      <c r="M52" s="47" t="s">
        <v>29</v>
      </c>
      <c r="N52" s="55" t="s">
        <v>513</v>
      </c>
      <c r="O52" s="53" t="s">
        <v>32</v>
      </c>
      <c r="P52" s="57" t="s">
        <v>508</v>
      </c>
      <c r="Q52" s="38"/>
    </row>
    <row r="53" spans="1:17" s="34" customFormat="1" ht="117" hidden="1" customHeight="1" x14ac:dyDescent="0.25">
      <c r="A53" s="52">
        <f t="shared" si="0"/>
        <v>51</v>
      </c>
      <c r="B53" s="53" t="s">
        <v>55</v>
      </c>
      <c r="C53" s="53" t="s">
        <v>56</v>
      </c>
      <c r="D53" s="47" t="s">
        <v>873</v>
      </c>
      <c r="E53" s="47" t="s">
        <v>315</v>
      </c>
      <c r="F53" s="47" t="s">
        <v>176</v>
      </c>
      <c r="G53" s="53" t="s">
        <v>25</v>
      </c>
      <c r="H53" s="54" t="s">
        <v>94</v>
      </c>
      <c r="I53" s="55" t="s">
        <v>514</v>
      </c>
      <c r="J53" s="55" t="s">
        <v>926</v>
      </c>
      <c r="K53" s="55" t="s">
        <v>927</v>
      </c>
      <c r="L53" s="55" t="s">
        <v>512</v>
      </c>
      <c r="M53" s="47" t="s">
        <v>29</v>
      </c>
      <c r="N53" s="55" t="s">
        <v>513</v>
      </c>
      <c r="O53" s="53" t="s">
        <v>32</v>
      </c>
      <c r="P53" s="57" t="s">
        <v>508</v>
      </c>
      <c r="Q53" s="38"/>
    </row>
    <row r="54" spans="1:17" s="34" customFormat="1" ht="94.5" hidden="1" x14ac:dyDescent="0.25">
      <c r="A54" s="52">
        <f t="shared" si="0"/>
        <v>52</v>
      </c>
      <c r="B54" s="53" t="s">
        <v>55</v>
      </c>
      <c r="C54" s="53" t="s">
        <v>56</v>
      </c>
      <c r="D54" s="47" t="s">
        <v>873</v>
      </c>
      <c r="E54" s="47" t="s">
        <v>92</v>
      </c>
      <c r="F54" s="47" t="s">
        <v>178</v>
      </c>
      <c r="G54" s="53" t="s">
        <v>25</v>
      </c>
      <c r="H54" s="54" t="s">
        <v>94</v>
      </c>
      <c r="I54" s="55" t="s">
        <v>177</v>
      </c>
      <c r="J54" s="55" t="s">
        <v>179</v>
      </c>
      <c r="K54" s="55" t="s">
        <v>928</v>
      </c>
      <c r="L54" s="55" t="s">
        <v>276</v>
      </c>
      <c r="M54" s="47" t="s">
        <v>29</v>
      </c>
      <c r="N54" s="55" t="s">
        <v>516</v>
      </c>
      <c r="O54" s="53" t="s">
        <v>32</v>
      </c>
      <c r="P54" s="57" t="s">
        <v>517</v>
      </c>
      <c r="Q54" s="38"/>
    </row>
    <row r="55" spans="1:17" s="34" customFormat="1" ht="141.75" hidden="1" x14ac:dyDescent="0.25">
      <c r="A55" s="52">
        <f t="shared" si="0"/>
        <v>53</v>
      </c>
      <c r="B55" s="53" t="s">
        <v>55</v>
      </c>
      <c r="C55" s="53" t="s">
        <v>56</v>
      </c>
      <c r="D55" s="47" t="s">
        <v>873</v>
      </c>
      <c r="E55" s="47" t="s">
        <v>101</v>
      </c>
      <c r="F55" s="47" t="s">
        <v>118</v>
      </c>
      <c r="G55" s="53" t="s">
        <v>25</v>
      </c>
      <c r="H55" s="54" t="s">
        <v>94</v>
      </c>
      <c r="I55" s="55" t="s">
        <v>180</v>
      </c>
      <c r="J55" s="55" t="s">
        <v>181</v>
      </c>
      <c r="K55" s="55" t="s">
        <v>182</v>
      </c>
      <c r="L55" s="55" t="s">
        <v>518</v>
      </c>
      <c r="M55" s="47" t="s">
        <v>29</v>
      </c>
      <c r="N55" s="55" t="s">
        <v>519</v>
      </c>
      <c r="O55" s="53" t="s">
        <v>32</v>
      </c>
      <c r="P55" s="57" t="s">
        <v>520</v>
      </c>
      <c r="Q55" s="38"/>
    </row>
    <row r="56" spans="1:17" s="34" customFormat="1" ht="78.75" hidden="1" x14ac:dyDescent="0.25">
      <c r="A56" s="52">
        <f t="shared" si="0"/>
        <v>54</v>
      </c>
      <c r="B56" s="53" t="s">
        <v>55</v>
      </c>
      <c r="C56" s="53" t="s">
        <v>56</v>
      </c>
      <c r="D56" s="47" t="s">
        <v>873</v>
      </c>
      <c r="E56" s="47" t="s">
        <v>316</v>
      </c>
      <c r="F56" s="47" t="s">
        <v>695</v>
      </c>
      <c r="G56" s="53" t="s">
        <v>25</v>
      </c>
      <c r="H56" s="54" t="s">
        <v>94</v>
      </c>
      <c r="I56" s="55" t="s">
        <v>183</v>
      </c>
      <c r="J56" s="55" t="s">
        <v>184</v>
      </c>
      <c r="K56" s="55" t="s">
        <v>185</v>
      </c>
      <c r="L56" s="55" t="s">
        <v>521</v>
      </c>
      <c r="M56" s="47" t="s">
        <v>28</v>
      </c>
      <c r="N56" s="55" t="s">
        <v>522</v>
      </c>
      <c r="O56" s="53" t="s">
        <v>32</v>
      </c>
      <c r="P56" s="57" t="s">
        <v>523</v>
      </c>
      <c r="Q56" s="38"/>
    </row>
    <row r="57" spans="1:17" s="34" customFormat="1" ht="110.25" hidden="1" x14ac:dyDescent="0.25">
      <c r="A57" s="52">
        <f t="shared" si="0"/>
        <v>55</v>
      </c>
      <c r="B57" s="53" t="s">
        <v>55</v>
      </c>
      <c r="C57" s="53" t="s">
        <v>56</v>
      </c>
      <c r="D57" s="47" t="s">
        <v>873</v>
      </c>
      <c r="E57" s="47" t="s">
        <v>317</v>
      </c>
      <c r="F57" s="47">
        <v>6</v>
      </c>
      <c r="G57" s="53" t="s">
        <v>25</v>
      </c>
      <c r="H57" s="54" t="s">
        <v>94</v>
      </c>
      <c r="I57" s="55" t="s">
        <v>524</v>
      </c>
      <c r="J57" s="55" t="s">
        <v>187</v>
      </c>
      <c r="K57" s="55" t="s">
        <v>186</v>
      </c>
      <c r="L57" s="55" t="s">
        <v>525</v>
      </c>
      <c r="M57" s="47" t="s">
        <v>28</v>
      </c>
      <c r="N57" s="55" t="s">
        <v>277</v>
      </c>
      <c r="O57" s="53" t="s">
        <v>32</v>
      </c>
      <c r="P57" s="57" t="s">
        <v>526</v>
      </c>
      <c r="Q57" s="38"/>
    </row>
    <row r="58" spans="1:17" s="34" customFormat="1" ht="78.75" x14ac:dyDescent="0.25">
      <c r="A58" s="52">
        <f t="shared" si="0"/>
        <v>56</v>
      </c>
      <c r="B58" s="53" t="s">
        <v>55</v>
      </c>
      <c r="C58" s="53" t="s">
        <v>56</v>
      </c>
      <c r="D58" s="47" t="s">
        <v>873</v>
      </c>
      <c r="E58" s="47" t="s">
        <v>318</v>
      </c>
      <c r="F58" s="47" t="s">
        <v>189</v>
      </c>
      <c r="G58" s="53" t="s">
        <v>25</v>
      </c>
      <c r="H58" s="54" t="s">
        <v>94</v>
      </c>
      <c r="I58" s="55" t="s">
        <v>188</v>
      </c>
      <c r="J58" s="60" t="s">
        <v>540</v>
      </c>
      <c r="K58" s="55" t="s">
        <v>539</v>
      </c>
      <c r="L58" s="55" t="s">
        <v>527</v>
      </c>
      <c r="M58" s="47" t="s">
        <v>30</v>
      </c>
      <c r="N58" s="55" t="s">
        <v>528</v>
      </c>
      <c r="O58" s="53" t="s">
        <v>32</v>
      </c>
      <c r="P58" s="57" t="s">
        <v>529</v>
      </c>
      <c r="Q58" s="38"/>
    </row>
    <row r="59" spans="1:17" s="34" customFormat="1" ht="94.5" x14ac:dyDescent="0.25">
      <c r="A59" s="52">
        <f t="shared" si="0"/>
        <v>57</v>
      </c>
      <c r="B59" s="53" t="s">
        <v>55</v>
      </c>
      <c r="C59" s="53" t="s">
        <v>56</v>
      </c>
      <c r="D59" s="47" t="s">
        <v>873</v>
      </c>
      <c r="E59" s="47" t="s">
        <v>309</v>
      </c>
      <c r="F59" s="47" t="s">
        <v>191</v>
      </c>
      <c r="G59" s="53" t="s">
        <v>25</v>
      </c>
      <c r="H59" s="54" t="s">
        <v>94</v>
      </c>
      <c r="I59" s="55" t="s">
        <v>190</v>
      </c>
      <c r="J59" s="55" t="s">
        <v>192</v>
      </c>
      <c r="K59" s="55" t="s">
        <v>193</v>
      </c>
      <c r="L59" s="55" t="s">
        <v>530</v>
      </c>
      <c r="M59" s="47" t="s">
        <v>30</v>
      </c>
      <c r="N59" s="55" t="s">
        <v>1020</v>
      </c>
      <c r="O59" s="53" t="s">
        <v>32</v>
      </c>
      <c r="P59" s="57" t="s">
        <v>531</v>
      </c>
      <c r="Q59" s="38"/>
    </row>
    <row r="60" spans="1:17" s="34" customFormat="1" ht="264" hidden="1" customHeight="1" x14ac:dyDescent="0.25">
      <c r="A60" s="52">
        <f t="shared" si="0"/>
        <v>58</v>
      </c>
      <c r="B60" s="53" t="s">
        <v>55</v>
      </c>
      <c r="C60" s="53" t="s">
        <v>56</v>
      </c>
      <c r="D60" s="47" t="s">
        <v>873</v>
      </c>
      <c r="E60" s="47" t="s">
        <v>313</v>
      </c>
      <c r="F60" s="47" t="s">
        <v>195</v>
      </c>
      <c r="G60" s="53" t="s">
        <v>25</v>
      </c>
      <c r="H60" s="54" t="s">
        <v>94</v>
      </c>
      <c r="I60" s="55" t="s">
        <v>194</v>
      </c>
      <c r="J60" s="55" t="s">
        <v>196</v>
      </c>
      <c r="K60" s="55" t="s">
        <v>197</v>
      </c>
      <c r="L60" s="55" t="s">
        <v>532</v>
      </c>
      <c r="M60" s="47" t="s">
        <v>29</v>
      </c>
      <c r="N60" s="55" t="s">
        <v>376</v>
      </c>
      <c r="O60" s="53" t="s">
        <v>32</v>
      </c>
      <c r="P60" s="57" t="s">
        <v>533</v>
      </c>
      <c r="Q60" s="38"/>
    </row>
    <row r="61" spans="1:17" s="34" customFormat="1" ht="157.5" hidden="1" x14ac:dyDescent="0.25">
      <c r="A61" s="52">
        <f t="shared" si="0"/>
        <v>59</v>
      </c>
      <c r="B61" s="53" t="s">
        <v>55</v>
      </c>
      <c r="C61" s="53" t="s">
        <v>56</v>
      </c>
      <c r="D61" s="47" t="s">
        <v>873</v>
      </c>
      <c r="E61" s="47" t="s">
        <v>319</v>
      </c>
      <c r="F61" s="47" t="s">
        <v>320</v>
      </c>
      <c r="G61" s="53" t="s">
        <v>25</v>
      </c>
      <c r="H61" s="54" t="s">
        <v>94</v>
      </c>
      <c r="I61" s="55" t="s">
        <v>198</v>
      </c>
      <c r="J61" s="55" t="s">
        <v>929</v>
      </c>
      <c r="K61" s="55" t="s">
        <v>930</v>
      </c>
      <c r="L61" s="55" t="s">
        <v>535</v>
      </c>
      <c r="M61" s="47" t="s">
        <v>28</v>
      </c>
      <c r="N61" s="55" t="s">
        <v>534</v>
      </c>
      <c r="O61" s="53" t="s">
        <v>32</v>
      </c>
      <c r="P61" s="57" t="s">
        <v>536</v>
      </c>
      <c r="Q61" s="38"/>
    </row>
    <row r="62" spans="1:17" s="34" customFormat="1" ht="47.25" hidden="1" x14ac:dyDescent="0.25">
      <c r="A62" s="52">
        <f t="shared" si="0"/>
        <v>60</v>
      </c>
      <c r="B62" s="53" t="s">
        <v>55</v>
      </c>
      <c r="C62" s="53" t="s">
        <v>56</v>
      </c>
      <c r="D62" s="47" t="s">
        <v>873</v>
      </c>
      <c r="E62" s="47" t="s">
        <v>321</v>
      </c>
      <c r="F62" s="47" t="s">
        <v>322</v>
      </c>
      <c r="G62" s="53" t="s">
        <v>25</v>
      </c>
      <c r="H62" s="54" t="s">
        <v>94</v>
      </c>
      <c r="I62" s="55" t="s">
        <v>199</v>
      </c>
      <c r="J62" s="55" t="s">
        <v>200</v>
      </c>
      <c r="K62" s="55" t="s">
        <v>201</v>
      </c>
      <c r="L62" s="55" t="s">
        <v>537</v>
      </c>
      <c r="M62" s="47" t="s">
        <v>28</v>
      </c>
      <c r="N62" s="55" t="s">
        <v>278</v>
      </c>
      <c r="O62" s="53" t="s">
        <v>32</v>
      </c>
      <c r="P62" s="57" t="s">
        <v>538</v>
      </c>
      <c r="Q62" s="38"/>
    </row>
    <row r="63" spans="1:17" s="34" customFormat="1" ht="47.25" hidden="1" x14ac:dyDescent="0.25">
      <c r="A63" s="52">
        <f t="shared" si="0"/>
        <v>61</v>
      </c>
      <c r="B63" s="53" t="s">
        <v>55</v>
      </c>
      <c r="C63" s="53" t="s">
        <v>56</v>
      </c>
      <c r="D63" s="47" t="s">
        <v>873</v>
      </c>
      <c r="E63" s="47" t="s">
        <v>323</v>
      </c>
      <c r="F63" s="47" t="s">
        <v>696</v>
      </c>
      <c r="G63" s="53" t="s">
        <v>25</v>
      </c>
      <c r="H63" s="54" t="s">
        <v>94</v>
      </c>
      <c r="I63" s="55" t="s">
        <v>202</v>
      </c>
      <c r="J63" s="55" t="s">
        <v>203</v>
      </c>
      <c r="K63" s="55" t="s">
        <v>204</v>
      </c>
      <c r="L63" s="55" t="s">
        <v>542</v>
      </c>
      <c r="M63" s="47" t="s">
        <v>29</v>
      </c>
      <c r="N63" s="55" t="s">
        <v>543</v>
      </c>
      <c r="O63" s="53" t="s">
        <v>32</v>
      </c>
      <c r="P63" s="57" t="s">
        <v>541</v>
      </c>
      <c r="Q63" s="38"/>
    </row>
    <row r="64" spans="1:17" s="34" customFormat="1" ht="63" hidden="1" x14ac:dyDescent="0.25">
      <c r="A64" s="52">
        <f t="shared" si="0"/>
        <v>62</v>
      </c>
      <c r="B64" s="53" t="s">
        <v>55</v>
      </c>
      <c r="C64" s="53" t="s">
        <v>56</v>
      </c>
      <c r="D64" s="47" t="s">
        <v>873</v>
      </c>
      <c r="E64" s="47" t="s">
        <v>324</v>
      </c>
      <c r="F64" s="47" t="s">
        <v>697</v>
      </c>
      <c r="G64" s="53" t="s">
        <v>25</v>
      </c>
      <c r="H64" s="54" t="s">
        <v>94</v>
      </c>
      <c r="I64" s="55" t="s">
        <v>205</v>
      </c>
      <c r="J64" s="55" t="s">
        <v>60</v>
      </c>
      <c r="K64" s="55" t="s">
        <v>931</v>
      </c>
      <c r="L64" s="55" t="s">
        <v>542</v>
      </c>
      <c r="M64" s="47" t="s">
        <v>29</v>
      </c>
      <c r="N64" s="55" t="s">
        <v>543</v>
      </c>
      <c r="O64" s="53" t="s">
        <v>32</v>
      </c>
      <c r="P64" s="57" t="s">
        <v>541</v>
      </c>
      <c r="Q64" s="38"/>
    </row>
    <row r="65" spans="1:17" s="34" customFormat="1" ht="141.75" hidden="1" x14ac:dyDescent="0.25">
      <c r="A65" s="52">
        <f t="shared" si="0"/>
        <v>63</v>
      </c>
      <c r="B65" s="53" t="s">
        <v>55</v>
      </c>
      <c r="C65" s="53" t="s">
        <v>56</v>
      </c>
      <c r="D65" s="47" t="s">
        <v>873</v>
      </c>
      <c r="E65" s="47" t="s">
        <v>325</v>
      </c>
      <c r="F65" s="47" t="s">
        <v>698</v>
      </c>
      <c r="G65" s="53" t="s">
        <v>25</v>
      </c>
      <c r="H65" s="54" t="s">
        <v>94</v>
      </c>
      <c r="I65" s="55" t="s">
        <v>206</v>
      </c>
      <c r="J65" s="55" t="s">
        <v>207</v>
      </c>
      <c r="K65" s="55" t="s">
        <v>208</v>
      </c>
      <c r="L65" s="55" t="s">
        <v>542</v>
      </c>
      <c r="M65" s="47" t="s">
        <v>29</v>
      </c>
      <c r="N65" s="55" t="s">
        <v>543</v>
      </c>
      <c r="O65" s="53" t="s">
        <v>32</v>
      </c>
      <c r="P65" s="57" t="s">
        <v>541</v>
      </c>
      <c r="Q65" s="38"/>
    </row>
    <row r="66" spans="1:17" s="34" customFormat="1" ht="47.25" hidden="1" x14ac:dyDescent="0.25">
      <c r="A66" s="52">
        <f t="shared" si="0"/>
        <v>64</v>
      </c>
      <c r="B66" s="53" t="s">
        <v>55</v>
      </c>
      <c r="C66" s="53" t="s">
        <v>56</v>
      </c>
      <c r="D66" s="47" t="s">
        <v>873</v>
      </c>
      <c r="E66" s="47" t="s">
        <v>326</v>
      </c>
      <c r="F66" s="47" t="s">
        <v>327</v>
      </c>
      <c r="G66" s="53" t="s">
        <v>25</v>
      </c>
      <c r="H66" s="54" t="s">
        <v>94</v>
      </c>
      <c r="I66" s="55" t="s">
        <v>209</v>
      </c>
      <c r="J66" s="55" t="s">
        <v>210</v>
      </c>
      <c r="K66" s="55" t="s">
        <v>211</v>
      </c>
      <c r="L66" s="55" t="s">
        <v>544</v>
      </c>
      <c r="M66" s="47" t="s">
        <v>28</v>
      </c>
      <c r="N66" s="55" t="s">
        <v>279</v>
      </c>
      <c r="O66" s="53" t="s">
        <v>32</v>
      </c>
      <c r="P66" s="57" t="s">
        <v>545</v>
      </c>
      <c r="Q66" s="38"/>
    </row>
    <row r="67" spans="1:17" s="34" customFormat="1" ht="137.25" hidden="1" customHeight="1" x14ac:dyDescent="0.25">
      <c r="A67" s="52">
        <f t="shared" si="0"/>
        <v>65</v>
      </c>
      <c r="B67" s="53" t="s">
        <v>55</v>
      </c>
      <c r="C67" s="53" t="s">
        <v>56</v>
      </c>
      <c r="D67" s="47" t="s">
        <v>873</v>
      </c>
      <c r="E67" s="47" t="s">
        <v>328</v>
      </c>
      <c r="F67" s="47" t="s">
        <v>213</v>
      </c>
      <c r="G67" s="53" t="s">
        <v>25</v>
      </c>
      <c r="H67" s="54" t="s">
        <v>94</v>
      </c>
      <c r="I67" s="55" t="s">
        <v>546</v>
      </c>
      <c r="J67" s="55" t="s">
        <v>932</v>
      </c>
      <c r="K67" s="55" t="s">
        <v>933</v>
      </c>
      <c r="L67" s="55" t="s">
        <v>542</v>
      </c>
      <c r="M67" s="47" t="s">
        <v>29</v>
      </c>
      <c r="N67" s="55" t="s">
        <v>543</v>
      </c>
      <c r="O67" s="53" t="s">
        <v>32</v>
      </c>
      <c r="P67" s="57" t="s">
        <v>541</v>
      </c>
      <c r="Q67" s="38"/>
    </row>
    <row r="68" spans="1:17" s="34" customFormat="1" ht="63" hidden="1" x14ac:dyDescent="0.25">
      <c r="A68" s="52">
        <f t="shared" si="0"/>
        <v>66</v>
      </c>
      <c r="B68" s="53" t="s">
        <v>55</v>
      </c>
      <c r="C68" s="53" t="s">
        <v>56</v>
      </c>
      <c r="D68" s="47" t="s">
        <v>873</v>
      </c>
      <c r="E68" s="47" t="s">
        <v>329</v>
      </c>
      <c r="F68" s="47" t="s">
        <v>330</v>
      </c>
      <c r="G68" s="53" t="s">
        <v>27</v>
      </c>
      <c r="H68" s="54" t="s">
        <v>94</v>
      </c>
      <c r="I68" s="55" t="s">
        <v>212</v>
      </c>
      <c r="J68" s="55" t="s">
        <v>214</v>
      </c>
      <c r="K68" s="55" t="s">
        <v>215</v>
      </c>
      <c r="L68" s="55" t="s">
        <v>547</v>
      </c>
      <c r="M68" s="47" t="s">
        <v>28</v>
      </c>
      <c r="N68" s="55" t="s">
        <v>548</v>
      </c>
      <c r="O68" s="53" t="s">
        <v>32</v>
      </c>
      <c r="P68" s="57" t="s">
        <v>549</v>
      </c>
      <c r="Q68" s="38"/>
    </row>
    <row r="69" spans="1:17" s="34" customFormat="1" ht="110.25" hidden="1" x14ac:dyDescent="0.25">
      <c r="A69" s="52">
        <f t="shared" ref="A69:A132" si="1">A68+1</f>
        <v>67</v>
      </c>
      <c r="B69" s="53" t="s">
        <v>55</v>
      </c>
      <c r="C69" s="53" t="s">
        <v>56</v>
      </c>
      <c r="D69" s="47" t="s">
        <v>873</v>
      </c>
      <c r="E69" s="47" t="s">
        <v>331</v>
      </c>
      <c r="F69" s="47" t="s">
        <v>333</v>
      </c>
      <c r="G69" s="53" t="s">
        <v>27</v>
      </c>
      <c r="H69" s="54" t="s">
        <v>94</v>
      </c>
      <c r="I69" s="55" t="s">
        <v>216</v>
      </c>
      <c r="J69" s="55" t="s">
        <v>217</v>
      </c>
      <c r="K69" s="55" t="s">
        <v>218</v>
      </c>
      <c r="L69" s="55" t="s">
        <v>555</v>
      </c>
      <c r="M69" s="47" t="s">
        <v>28</v>
      </c>
      <c r="N69" s="55" t="s">
        <v>269</v>
      </c>
      <c r="O69" s="53" t="s">
        <v>32</v>
      </c>
      <c r="P69" s="57" t="s">
        <v>550</v>
      </c>
      <c r="Q69" s="38"/>
    </row>
    <row r="70" spans="1:17" s="34" customFormat="1" ht="63" hidden="1" x14ac:dyDescent="0.25">
      <c r="A70" s="52">
        <f t="shared" si="1"/>
        <v>68</v>
      </c>
      <c r="B70" s="53" t="s">
        <v>55</v>
      </c>
      <c r="C70" s="53" t="s">
        <v>56</v>
      </c>
      <c r="D70" s="47" t="s">
        <v>873</v>
      </c>
      <c r="E70" s="47" t="s">
        <v>331</v>
      </c>
      <c r="F70" s="47" t="s">
        <v>332</v>
      </c>
      <c r="G70" s="53" t="s">
        <v>25</v>
      </c>
      <c r="H70" s="54" t="s">
        <v>94</v>
      </c>
      <c r="I70" s="55" t="s">
        <v>219</v>
      </c>
      <c r="J70" s="55" t="s">
        <v>220</v>
      </c>
      <c r="K70" s="55" t="s">
        <v>221</v>
      </c>
      <c r="L70" s="55" t="s">
        <v>552</v>
      </c>
      <c r="M70" s="47" t="s">
        <v>28</v>
      </c>
      <c r="N70" s="55" t="s">
        <v>280</v>
      </c>
      <c r="O70" s="53" t="s">
        <v>32</v>
      </c>
      <c r="P70" s="57" t="s">
        <v>553</v>
      </c>
      <c r="Q70" s="38"/>
    </row>
    <row r="71" spans="1:17" s="34" customFormat="1" ht="63" hidden="1" x14ac:dyDescent="0.25">
      <c r="A71" s="52">
        <f t="shared" si="1"/>
        <v>69</v>
      </c>
      <c r="B71" s="53" t="s">
        <v>55</v>
      </c>
      <c r="C71" s="53" t="s">
        <v>56</v>
      </c>
      <c r="D71" s="47" t="s">
        <v>873</v>
      </c>
      <c r="E71" s="47" t="s">
        <v>334</v>
      </c>
      <c r="F71" s="47" t="s">
        <v>335</v>
      </c>
      <c r="G71" s="53" t="s">
        <v>25</v>
      </c>
      <c r="H71" s="54" t="s">
        <v>94</v>
      </c>
      <c r="I71" s="55" t="s">
        <v>222</v>
      </c>
      <c r="J71" s="55" t="s">
        <v>223</v>
      </c>
      <c r="K71" s="55" t="s">
        <v>224</v>
      </c>
      <c r="L71" s="55" t="s">
        <v>551</v>
      </c>
      <c r="M71" s="47" t="s">
        <v>28</v>
      </c>
      <c r="N71" s="55" t="s">
        <v>281</v>
      </c>
      <c r="O71" s="53" t="s">
        <v>32</v>
      </c>
      <c r="P71" s="57" t="s">
        <v>554</v>
      </c>
      <c r="Q71" s="38"/>
    </row>
    <row r="72" spans="1:17" s="34" customFormat="1" ht="126" hidden="1" x14ac:dyDescent="0.25">
      <c r="A72" s="52">
        <f t="shared" si="1"/>
        <v>70</v>
      </c>
      <c r="B72" s="53" t="s">
        <v>55</v>
      </c>
      <c r="C72" s="53" t="s">
        <v>56</v>
      </c>
      <c r="D72" s="47" t="s">
        <v>873</v>
      </c>
      <c r="E72" s="47" t="s">
        <v>336</v>
      </c>
      <c r="F72" s="47" t="s">
        <v>70</v>
      </c>
      <c r="G72" s="53" t="s">
        <v>26</v>
      </c>
      <c r="H72" s="54" t="s">
        <v>94</v>
      </c>
      <c r="I72" s="55" t="s">
        <v>225</v>
      </c>
      <c r="J72" s="55" t="s">
        <v>226</v>
      </c>
      <c r="K72" s="55" t="s">
        <v>227</v>
      </c>
      <c r="L72" s="55" t="s">
        <v>555</v>
      </c>
      <c r="M72" s="47" t="s">
        <v>28</v>
      </c>
      <c r="N72" s="55" t="s">
        <v>269</v>
      </c>
      <c r="O72" s="53" t="s">
        <v>32</v>
      </c>
      <c r="P72" s="57" t="s">
        <v>550</v>
      </c>
      <c r="Q72" s="38"/>
    </row>
    <row r="73" spans="1:17" s="34" customFormat="1" ht="126" hidden="1" x14ac:dyDescent="0.25">
      <c r="A73" s="52">
        <f t="shared" si="1"/>
        <v>71</v>
      </c>
      <c r="B73" s="53" t="s">
        <v>55</v>
      </c>
      <c r="C73" s="53" t="s">
        <v>56</v>
      </c>
      <c r="D73" s="47" t="s">
        <v>873</v>
      </c>
      <c r="E73" s="47" t="s">
        <v>337</v>
      </c>
      <c r="F73" s="47" t="s">
        <v>338</v>
      </c>
      <c r="G73" s="53" t="s">
        <v>25</v>
      </c>
      <c r="H73" s="54" t="s">
        <v>94</v>
      </c>
      <c r="I73" s="55" t="s">
        <v>228</v>
      </c>
      <c r="J73" s="55" t="s">
        <v>229</v>
      </c>
      <c r="K73" s="55" t="s">
        <v>230</v>
      </c>
      <c r="L73" s="55" t="s">
        <v>557</v>
      </c>
      <c r="M73" s="47" t="s">
        <v>28</v>
      </c>
      <c r="N73" s="55" t="s">
        <v>556</v>
      </c>
      <c r="O73" s="53" t="s">
        <v>32</v>
      </c>
      <c r="P73" s="57" t="s">
        <v>558</v>
      </c>
      <c r="Q73" s="38"/>
    </row>
    <row r="74" spans="1:17" s="34" customFormat="1" ht="94.5" hidden="1" x14ac:dyDescent="0.25">
      <c r="A74" s="52">
        <f t="shared" si="1"/>
        <v>72</v>
      </c>
      <c r="B74" s="53" t="s">
        <v>55</v>
      </c>
      <c r="C74" s="53" t="s">
        <v>56</v>
      </c>
      <c r="D74" s="47" t="s">
        <v>873</v>
      </c>
      <c r="E74" s="47" t="s">
        <v>316</v>
      </c>
      <c r="F74" s="47" t="s">
        <v>342</v>
      </c>
      <c r="G74" s="53" t="s">
        <v>25</v>
      </c>
      <c r="H74" s="54" t="s">
        <v>94</v>
      </c>
      <c r="I74" s="55" t="s">
        <v>231</v>
      </c>
      <c r="J74" s="55" t="s">
        <v>232</v>
      </c>
      <c r="K74" s="55" t="s">
        <v>561</v>
      </c>
      <c r="L74" s="55" t="s">
        <v>562</v>
      </c>
      <c r="M74" s="47" t="s">
        <v>28</v>
      </c>
      <c r="N74" s="55" t="s">
        <v>559</v>
      </c>
      <c r="O74" s="53" t="s">
        <v>32</v>
      </c>
      <c r="P74" s="57" t="s">
        <v>560</v>
      </c>
      <c r="Q74" s="38"/>
    </row>
    <row r="75" spans="1:17" s="34" customFormat="1" ht="47.25" hidden="1" x14ac:dyDescent="0.25">
      <c r="A75" s="52">
        <f t="shared" si="1"/>
        <v>73</v>
      </c>
      <c r="B75" s="53" t="s">
        <v>55</v>
      </c>
      <c r="C75" s="53" t="s">
        <v>56</v>
      </c>
      <c r="D75" s="47" t="s">
        <v>873</v>
      </c>
      <c r="E75" s="47" t="s">
        <v>85</v>
      </c>
      <c r="F75" s="47" t="s">
        <v>343</v>
      </c>
      <c r="G75" s="53" t="s">
        <v>25</v>
      </c>
      <c r="H75" s="54" t="s">
        <v>94</v>
      </c>
      <c r="I75" s="55" t="s">
        <v>233</v>
      </c>
      <c r="J75" s="55" t="s">
        <v>235</v>
      </c>
      <c r="K75" s="55" t="s">
        <v>234</v>
      </c>
      <c r="L75" s="55" t="s">
        <v>563</v>
      </c>
      <c r="M75" s="47" t="s">
        <v>28</v>
      </c>
      <c r="N75" s="55" t="s">
        <v>237</v>
      </c>
      <c r="O75" s="53" t="s">
        <v>32</v>
      </c>
      <c r="P75" s="57" t="s">
        <v>564</v>
      </c>
      <c r="Q75" s="38"/>
    </row>
    <row r="76" spans="1:17" s="34" customFormat="1" ht="47.25" hidden="1" x14ac:dyDescent="0.25">
      <c r="A76" s="52">
        <f t="shared" si="1"/>
        <v>74</v>
      </c>
      <c r="B76" s="53" t="s">
        <v>55</v>
      </c>
      <c r="C76" s="53" t="s">
        <v>56</v>
      </c>
      <c r="D76" s="47" t="s">
        <v>873</v>
      </c>
      <c r="E76" s="47" t="s">
        <v>344</v>
      </c>
      <c r="F76" s="47">
        <v>10.3</v>
      </c>
      <c r="G76" s="53" t="s">
        <v>27</v>
      </c>
      <c r="H76" s="54" t="s">
        <v>94</v>
      </c>
      <c r="I76" s="55" t="s">
        <v>236</v>
      </c>
      <c r="J76" s="55" t="s">
        <v>60</v>
      </c>
      <c r="K76" s="55" t="s">
        <v>565</v>
      </c>
      <c r="L76" s="55" t="s">
        <v>566</v>
      </c>
      <c r="M76" s="47" t="s">
        <v>29</v>
      </c>
      <c r="N76" s="55" t="s">
        <v>567</v>
      </c>
      <c r="O76" s="53" t="s">
        <v>32</v>
      </c>
      <c r="P76" s="57" t="s">
        <v>568</v>
      </c>
      <c r="Q76" s="38"/>
    </row>
    <row r="77" spans="1:17" s="34" customFormat="1" ht="63" hidden="1" x14ac:dyDescent="0.25">
      <c r="A77" s="52">
        <f t="shared" si="1"/>
        <v>75</v>
      </c>
      <c r="B77" s="53" t="s">
        <v>55</v>
      </c>
      <c r="C77" s="53" t="s">
        <v>56</v>
      </c>
      <c r="D77" s="47" t="s">
        <v>873</v>
      </c>
      <c r="E77" s="47" t="s">
        <v>345</v>
      </c>
      <c r="F77" s="47" t="s">
        <v>699</v>
      </c>
      <c r="G77" s="53" t="s">
        <v>27</v>
      </c>
      <c r="H77" s="54" t="s">
        <v>94</v>
      </c>
      <c r="I77" s="55" t="s">
        <v>238</v>
      </c>
      <c r="J77" s="55" t="s">
        <v>239</v>
      </c>
      <c r="K77" s="55" t="s">
        <v>240</v>
      </c>
      <c r="L77" s="55" t="s">
        <v>569</v>
      </c>
      <c r="M77" s="47" t="s">
        <v>28</v>
      </c>
      <c r="N77" s="55" t="s">
        <v>570</v>
      </c>
      <c r="O77" s="53" t="s">
        <v>32</v>
      </c>
      <c r="P77" s="57" t="s">
        <v>571</v>
      </c>
      <c r="Q77" s="38"/>
    </row>
    <row r="78" spans="1:17" s="34" customFormat="1" ht="47.25" hidden="1" x14ac:dyDescent="0.25">
      <c r="A78" s="52">
        <f t="shared" si="1"/>
        <v>76</v>
      </c>
      <c r="B78" s="53" t="s">
        <v>55</v>
      </c>
      <c r="C78" s="53" t="s">
        <v>56</v>
      </c>
      <c r="D78" s="47" t="s">
        <v>873</v>
      </c>
      <c r="E78" s="47" t="s">
        <v>346</v>
      </c>
      <c r="F78" s="47" t="s">
        <v>708</v>
      </c>
      <c r="G78" s="54" t="s">
        <v>26</v>
      </c>
      <c r="H78" s="54" t="s">
        <v>94</v>
      </c>
      <c r="I78" s="55" t="s">
        <v>241</v>
      </c>
      <c r="J78" s="55" t="s">
        <v>242</v>
      </c>
      <c r="K78" s="55" t="s">
        <v>243</v>
      </c>
      <c r="L78" s="55" t="s">
        <v>569</v>
      </c>
      <c r="M78" s="47" t="s">
        <v>28</v>
      </c>
      <c r="N78" s="55" t="s">
        <v>283</v>
      </c>
      <c r="O78" s="53" t="s">
        <v>32</v>
      </c>
      <c r="P78" s="57" t="s">
        <v>571</v>
      </c>
      <c r="Q78" s="38"/>
    </row>
    <row r="79" spans="1:17" s="34" customFormat="1" ht="47.25" hidden="1" x14ac:dyDescent="0.25">
      <c r="A79" s="52">
        <f t="shared" si="1"/>
        <v>77</v>
      </c>
      <c r="B79" s="53" t="s">
        <v>55</v>
      </c>
      <c r="C79" s="53" t="s">
        <v>56</v>
      </c>
      <c r="D79" s="47" t="s">
        <v>873</v>
      </c>
      <c r="E79" s="47" t="s">
        <v>347</v>
      </c>
      <c r="F79" s="47" t="s">
        <v>375</v>
      </c>
      <c r="G79" s="54" t="s">
        <v>26</v>
      </c>
      <c r="H79" s="54" t="s">
        <v>94</v>
      </c>
      <c r="I79" s="55" t="s">
        <v>244</v>
      </c>
      <c r="J79" s="55" t="s">
        <v>246</v>
      </c>
      <c r="K79" s="55" t="s">
        <v>247</v>
      </c>
      <c r="L79" s="55" t="s">
        <v>572</v>
      </c>
      <c r="M79" s="47" t="s">
        <v>28</v>
      </c>
      <c r="N79" s="55" t="s">
        <v>282</v>
      </c>
      <c r="O79" s="53" t="s">
        <v>32</v>
      </c>
      <c r="P79" s="57" t="s">
        <v>573</v>
      </c>
      <c r="Q79" s="38"/>
    </row>
    <row r="80" spans="1:17" s="34" customFormat="1" ht="47.25" hidden="1" x14ac:dyDescent="0.25">
      <c r="A80" s="52">
        <f t="shared" si="1"/>
        <v>78</v>
      </c>
      <c r="B80" s="53" t="s">
        <v>55</v>
      </c>
      <c r="C80" s="53" t="s">
        <v>56</v>
      </c>
      <c r="D80" s="47" t="s">
        <v>873</v>
      </c>
      <c r="E80" s="47" t="s">
        <v>348</v>
      </c>
      <c r="F80" s="47" t="s">
        <v>245</v>
      </c>
      <c r="G80" s="53" t="s">
        <v>25</v>
      </c>
      <c r="H80" s="54" t="s">
        <v>94</v>
      </c>
      <c r="I80" s="55" t="s">
        <v>248</v>
      </c>
      <c r="J80" s="55" t="s">
        <v>249</v>
      </c>
      <c r="K80" s="55" t="s">
        <v>250</v>
      </c>
      <c r="L80" s="55" t="s">
        <v>574</v>
      </c>
      <c r="M80" s="47" t="s">
        <v>29</v>
      </c>
      <c r="N80" s="55" t="s">
        <v>251</v>
      </c>
      <c r="O80" s="53" t="s">
        <v>32</v>
      </c>
      <c r="P80" s="57" t="s">
        <v>575</v>
      </c>
      <c r="Q80" s="38"/>
    </row>
    <row r="81" spans="1:17" s="34" customFormat="1" ht="78.75" hidden="1" x14ac:dyDescent="0.25">
      <c r="A81" s="52">
        <f t="shared" si="1"/>
        <v>79</v>
      </c>
      <c r="B81" s="53" t="s">
        <v>55</v>
      </c>
      <c r="C81" s="53" t="s">
        <v>56</v>
      </c>
      <c r="D81" s="47" t="s">
        <v>873</v>
      </c>
      <c r="E81" s="47" t="s">
        <v>339</v>
      </c>
      <c r="F81" s="47" t="s">
        <v>579</v>
      </c>
      <c r="G81" s="53" t="s">
        <v>25</v>
      </c>
      <c r="H81" s="54" t="s">
        <v>94</v>
      </c>
      <c r="I81" s="55" t="s">
        <v>252</v>
      </c>
      <c r="J81" s="55" t="s">
        <v>253</v>
      </c>
      <c r="K81" s="55" t="s">
        <v>254</v>
      </c>
      <c r="L81" s="55" t="s">
        <v>576</v>
      </c>
      <c r="M81" s="47" t="s">
        <v>28</v>
      </c>
      <c r="N81" s="55" t="s">
        <v>577</v>
      </c>
      <c r="O81" s="53" t="s">
        <v>32</v>
      </c>
      <c r="P81" s="57" t="s">
        <v>578</v>
      </c>
      <c r="Q81" s="38"/>
    </row>
    <row r="82" spans="1:17" s="34" customFormat="1" ht="141.75" hidden="1" x14ac:dyDescent="0.25">
      <c r="A82" s="52">
        <f t="shared" si="1"/>
        <v>80</v>
      </c>
      <c r="B82" s="53" t="s">
        <v>55</v>
      </c>
      <c r="C82" s="53" t="s">
        <v>56</v>
      </c>
      <c r="D82" s="47" t="s">
        <v>873</v>
      </c>
      <c r="E82" s="47" t="s">
        <v>340</v>
      </c>
      <c r="F82" s="47" t="s">
        <v>700</v>
      </c>
      <c r="G82" s="47" t="s">
        <v>26</v>
      </c>
      <c r="H82" s="54" t="s">
        <v>94</v>
      </c>
      <c r="I82" s="55" t="s">
        <v>257</v>
      </c>
      <c r="J82" s="55" t="s">
        <v>255</v>
      </c>
      <c r="K82" s="55" t="s">
        <v>256</v>
      </c>
      <c r="L82" s="55" t="s">
        <v>581</v>
      </c>
      <c r="M82" s="47" t="s">
        <v>28</v>
      </c>
      <c r="N82" s="55" t="s">
        <v>580</v>
      </c>
      <c r="O82" s="53" t="s">
        <v>32</v>
      </c>
      <c r="P82" s="57" t="s">
        <v>584</v>
      </c>
      <c r="Q82" s="38"/>
    </row>
    <row r="83" spans="1:17" s="34" customFormat="1" ht="47.25" hidden="1" x14ac:dyDescent="0.25">
      <c r="A83" s="52">
        <f t="shared" si="1"/>
        <v>81</v>
      </c>
      <c r="B83" s="53" t="s">
        <v>55</v>
      </c>
      <c r="C83" s="53" t="s">
        <v>56</v>
      </c>
      <c r="D83" s="47" t="s">
        <v>873</v>
      </c>
      <c r="E83" s="47" t="s">
        <v>341</v>
      </c>
      <c r="F83" s="47" t="s">
        <v>701</v>
      </c>
      <c r="G83" s="47" t="s">
        <v>27</v>
      </c>
      <c r="H83" s="54" t="s">
        <v>94</v>
      </c>
      <c r="I83" s="55" t="s">
        <v>258</v>
      </c>
      <c r="J83" s="55" t="s">
        <v>582</v>
      </c>
      <c r="K83" s="55" t="s">
        <v>259</v>
      </c>
      <c r="L83" s="55" t="s">
        <v>583</v>
      </c>
      <c r="M83" s="47" t="s">
        <v>29</v>
      </c>
      <c r="N83" s="55" t="s">
        <v>585</v>
      </c>
      <c r="O83" s="53" t="s">
        <v>32</v>
      </c>
      <c r="P83" s="57" t="s">
        <v>586</v>
      </c>
      <c r="Q83" s="38"/>
    </row>
    <row r="84" spans="1:17" s="34" customFormat="1" ht="189" hidden="1" x14ac:dyDescent="0.25">
      <c r="A84" s="52">
        <f t="shared" si="1"/>
        <v>82</v>
      </c>
      <c r="B84" s="53" t="s">
        <v>55</v>
      </c>
      <c r="C84" s="53" t="s">
        <v>56</v>
      </c>
      <c r="D84" s="47" t="s">
        <v>873</v>
      </c>
      <c r="E84" s="47" t="s">
        <v>83</v>
      </c>
      <c r="F84" s="47" t="s">
        <v>349</v>
      </c>
      <c r="G84" s="47" t="s">
        <v>26</v>
      </c>
      <c r="H84" s="54" t="s">
        <v>94</v>
      </c>
      <c r="I84" s="58" t="s">
        <v>587</v>
      </c>
      <c r="J84" s="55"/>
      <c r="K84" s="55"/>
      <c r="L84" s="55" t="s">
        <v>591</v>
      </c>
      <c r="M84" s="47" t="s">
        <v>29</v>
      </c>
      <c r="N84" s="55" t="s">
        <v>285</v>
      </c>
      <c r="O84" s="53" t="s">
        <v>32</v>
      </c>
      <c r="P84" s="57" t="s">
        <v>590</v>
      </c>
      <c r="Q84" s="38"/>
    </row>
    <row r="85" spans="1:17" s="34" customFormat="1" ht="219" hidden="1" customHeight="1" x14ac:dyDescent="0.25">
      <c r="A85" s="52">
        <f t="shared" si="1"/>
        <v>83</v>
      </c>
      <c r="B85" s="53" t="s">
        <v>55</v>
      </c>
      <c r="C85" s="53" t="s">
        <v>56</v>
      </c>
      <c r="D85" s="47" t="s">
        <v>873</v>
      </c>
      <c r="E85" s="47" t="s">
        <v>350</v>
      </c>
      <c r="F85" s="47" t="s">
        <v>261</v>
      </c>
      <c r="G85" s="47" t="s">
        <v>27</v>
      </c>
      <c r="H85" s="54" t="s">
        <v>94</v>
      </c>
      <c r="I85" s="55" t="s">
        <v>260</v>
      </c>
      <c r="J85" s="55" t="s">
        <v>262</v>
      </c>
      <c r="K85" s="55" t="s">
        <v>588</v>
      </c>
      <c r="L85" s="55" t="s">
        <v>593</v>
      </c>
      <c r="M85" s="47" t="s">
        <v>28</v>
      </c>
      <c r="N85" s="55" t="s">
        <v>263</v>
      </c>
      <c r="O85" s="53" t="s">
        <v>32</v>
      </c>
      <c r="P85" s="57" t="s">
        <v>589</v>
      </c>
      <c r="Q85" s="38"/>
    </row>
    <row r="86" spans="1:17" s="34" customFormat="1" ht="47.25" x14ac:dyDescent="0.25">
      <c r="A86" s="52">
        <f t="shared" si="1"/>
        <v>84</v>
      </c>
      <c r="B86" s="53" t="s">
        <v>34</v>
      </c>
      <c r="C86" s="53" t="s">
        <v>69</v>
      </c>
      <c r="D86" s="47" t="s">
        <v>873</v>
      </c>
      <c r="E86" s="47" t="s">
        <v>351</v>
      </c>
      <c r="F86" s="47" t="s">
        <v>287</v>
      </c>
      <c r="G86" s="54" t="s">
        <v>25</v>
      </c>
      <c r="H86" s="54" t="s">
        <v>94</v>
      </c>
      <c r="I86" s="55" t="s">
        <v>592</v>
      </c>
      <c r="J86" s="61" t="s">
        <v>60</v>
      </c>
      <c r="K86" s="61" t="s">
        <v>288</v>
      </c>
      <c r="L86" s="55" t="s">
        <v>594</v>
      </c>
      <c r="M86" s="47" t="s">
        <v>30</v>
      </c>
      <c r="N86" s="55" t="s">
        <v>595</v>
      </c>
      <c r="O86" s="53" t="s">
        <v>32</v>
      </c>
      <c r="P86" s="57" t="s">
        <v>596</v>
      </c>
      <c r="Q86" s="38"/>
    </row>
    <row r="87" spans="1:17" s="34" customFormat="1" ht="63" hidden="1" x14ac:dyDescent="0.25">
      <c r="A87" s="52">
        <f t="shared" si="1"/>
        <v>85</v>
      </c>
      <c r="B87" s="53" t="s">
        <v>34</v>
      </c>
      <c r="C87" s="53" t="s">
        <v>69</v>
      </c>
      <c r="D87" s="47" t="s">
        <v>874</v>
      </c>
      <c r="E87" s="53" t="s">
        <v>91</v>
      </c>
      <c r="F87" s="53" t="s">
        <v>352</v>
      </c>
      <c r="G87" s="53" t="s">
        <v>25</v>
      </c>
      <c r="H87" s="54" t="s">
        <v>94</v>
      </c>
      <c r="I87" s="55" t="s">
        <v>290</v>
      </c>
      <c r="J87" s="55" t="s">
        <v>291</v>
      </c>
      <c r="K87" s="55" t="s">
        <v>292</v>
      </c>
      <c r="L87" s="55" t="s">
        <v>598</v>
      </c>
      <c r="M87" s="47" t="s">
        <v>28</v>
      </c>
      <c r="N87" s="55" t="s">
        <v>293</v>
      </c>
      <c r="O87" s="53" t="s">
        <v>32</v>
      </c>
      <c r="P87" s="57" t="s">
        <v>597</v>
      </c>
      <c r="Q87" s="38"/>
    </row>
    <row r="88" spans="1:17" s="34" customFormat="1" ht="168" x14ac:dyDescent="0.25">
      <c r="A88" s="52">
        <f t="shared" si="1"/>
        <v>86</v>
      </c>
      <c r="B88" s="53" t="s">
        <v>299</v>
      </c>
      <c r="C88" s="53" t="s">
        <v>300</v>
      </c>
      <c r="D88" s="47" t="s">
        <v>873</v>
      </c>
      <c r="E88" s="53" t="s">
        <v>368</v>
      </c>
      <c r="F88" s="47" t="s">
        <v>353</v>
      </c>
      <c r="G88" s="53" t="s">
        <v>26</v>
      </c>
      <c r="H88" s="54" t="s">
        <v>94</v>
      </c>
      <c r="I88" s="55" t="s">
        <v>303</v>
      </c>
      <c r="J88" s="55" t="s">
        <v>983</v>
      </c>
      <c r="K88" s="55" t="s">
        <v>304</v>
      </c>
      <c r="L88" s="55" t="s">
        <v>305</v>
      </c>
      <c r="M88" s="47" t="s">
        <v>30</v>
      </c>
      <c r="N88" s="89" t="s">
        <v>308</v>
      </c>
      <c r="O88" s="91" t="s">
        <v>32</v>
      </c>
      <c r="P88" s="90" t="s">
        <v>599</v>
      </c>
      <c r="Q88" s="38"/>
    </row>
    <row r="89" spans="1:17" s="34" customFormat="1" ht="94.5" x14ac:dyDescent="0.25">
      <c r="A89" s="52">
        <f t="shared" si="1"/>
        <v>87</v>
      </c>
      <c r="B89" s="53" t="s">
        <v>299</v>
      </c>
      <c r="C89" s="62" t="s">
        <v>300</v>
      </c>
      <c r="D89" s="47" t="s">
        <v>874</v>
      </c>
      <c r="E89" s="53" t="s">
        <v>354</v>
      </c>
      <c r="F89" s="47" t="s">
        <v>369</v>
      </c>
      <c r="G89" s="53" t="s">
        <v>27</v>
      </c>
      <c r="H89" s="54" t="s">
        <v>94</v>
      </c>
      <c r="I89" s="55" t="s">
        <v>303</v>
      </c>
      <c r="J89" s="55" t="s">
        <v>985</v>
      </c>
      <c r="K89" s="63" t="s">
        <v>306</v>
      </c>
      <c r="L89" s="63" t="s">
        <v>600</v>
      </c>
      <c r="M89" s="47" t="s">
        <v>30</v>
      </c>
      <c r="N89" s="55" t="s">
        <v>600</v>
      </c>
      <c r="O89" s="53" t="s">
        <v>32</v>
      </c>
      <c r="P89" s="57" t="s">
        <v>599</v>
      </c>
      <c r="Q89" s="38"/>
    </row>
    <row r="90" spans="1:17" s="34" customFormat="1" ht="202.5" customHeight="1" x14ac:dyDescent="0.25">
      <c r="A90" s="52">
        <f t="shared" si="1"/>
        <v>88</v>
      </c>
      <c r="B90" s="53" t="s">
        <v>299</v>
      </c>
      <c r="C90" s="62" t="s">
        <v>300</v>
      </c>
      <c r="D90" s="47" t="s">
        <v>875</v>
      </c>
      <c r="E90" s="53" t="s">
        <v>354</v>
      </c>
      <c r="F90" s="47" t="s">
        <v>370</v>
      </c>
      <c r="G90" s="53" t="s">
        <v>27</v>
      </c>
      <c r="H90" s="54" t="s">
        <v>94</v>
      </c>
      <c r="I90" s="55" t="s">
        <v>303</v>
      </c>
      <c r="J90" s="55" t="s">
        <v>986</v>
      </c>
      <c r="K90" s="63" t="s">
        <v>307</v>
      </c>
      <c r="L90" s="63" t="s">
        <v>600</v>
      </c>
      <c r="M90" s="47" t="s">
        <v>30</v>
      </c>
      <c r="N90" s="55" t="s">
        <v>600</v>
      </c>
      <c r="O90" s="53" t="s">
        <v>32</v>
      </c>
      <c r="P90" s="57" t="s">
        <v>599</v>
      </c>
      <c r="Q90" s="38"/>
    </row>
    <row r="91" spans="1:17" s="34" customFormat="1" ht="47.25" hidden="1" x14ac:dyDescent="0.25">
      <c r="A91" s="52">
        <f t="shared" si="1"/>
        <v>89</v>
      </c>
      <c r="B91" s="53" t="s">
        <v>34</v>
      </c>
      <c r="C91" s="53" t="s">
        <v>69</v>
      </c>
      <c r="D91" s="47" t="s">
        <v>873</v>
      </c>
      <c r="E91" s="47" t="s">
        <v>371</v>
      </c>
      <c r="F91" s="47" t="s">
        <v>355</v>
      </c>
      <c r="G91" s="62" t="s">
        <v>25</v>
      </c>
      <c r="H91" s="54" t="s">
        <v>94</v>
      </c>
      <c r="I91" s="55" t="s">
        <v>356</v>
      </c>
      <c r="J91" s="55" t="s">
        <v>601</v>
      </c>
      <c r="K91" s="55" t="s">
        <v>602</v>
      </c>
      <c r="L91" s="55" t="s">
        <v>603</v>
      </c>
      <c r="M91" s="47" t="s">
        <v>28</v>
      </c>
      <c r="N91" s="55" t="s">
        <v>359</v>
      </c>
      <c r="O91" s="53" t="s">
        <v>32</v>
      </c>
      <c r="P91" s="57" t="s">
        <v>606</v>
      </c>
      <c r="Q91" s="38"/>
    </row>
    <row r="92" spans="1:17" s="34" customFormat="1" ht="72" hidden="1" x14ac:dyDescent="0.25">
      <c r="A92" s="52">
        <f t="shared" si="1"/>
        <v>90</v>
      </c>
      <c r="B92" s="53" t="s">
        <v>34</v>
      </c>
      <c r="C92" s="53" t="s">
        <v>69</v>
      </c>
      <c r="D92" s="47" t="s">
        <v>873</v>
      </c>
      <c r="E92" s="47" t="s">
        <v>357</v>
      </c>
      <c r="F92" s="47" t="s">
        <v>702</v>
      </c>
      <c r="G92" s="47" t="s">
        <v>25</v>
      </c>
      <c r="H92" s="54" t="s">
        <v>94</v>
      </c>
      <c r="I92" s="55" t="s">
        <v>934</v>
      </c>
      <c r="J92" s="55" t="s">
        <v>935</v>
      </c>
      <c r="K92" s="55" t="s">
        <v>936</v>
      </c>
      <c r="L92" s="55" t="s">
        <v>937</v>
      </c>
      <c r="M92" s="47" t="s">
        <v>28</v>
      </c>
      <c r="N92" s="55" t="s">
        <v>938</v>
      </c>
      <c r="O92" s="53" t="s">
        <v>32</v>
      </c>
      <c r="P92" s="57" t="s">
        <v>939</v>
      </c>
      <c r="Q92" s="38"/>
    </row>
    <row r="93" spans="1:17" s="34" customFormat="1" ht="72" hidden="1" x14ac:dyDescent="0.25">
      <c r="A93" s="52">
        <f t="shared" si="1"/>
        <v>91</v>
      </c>
      <c r="B93" s="53" t="s">
        <v>34</v>
      </c>
      <c r="C93" s="53" t="s">
        <v>69</v>
      </c>
      <c r="D93" s="47" t="s">
        <v>873</v>
      </c>
      <c r="E93" s="47" t="s">
        <v>358</v>
      </c>
      <c r="F93" s="47" t="s">
        <v>703</v>
      </c>
      <c r="G93" s="47" t="s">
        <v>25</v>
      </c>
      <c r="H93" s="54" t="s">
        <v>94</v>
      </c>
      <c r="I93" s="55" t="s">
        <v>934</v>
      </c>
      <c r="J93" s="55" t="s">
        <v>935</v>
      </c>
      <c r="K93" s="55" t="s">
        <v>936</v>
      </c>
      <c r="L93" s="55" t="s">
        <v>937</v>
      </c>
      <c r="M93" s="47" t="s">
        <v>28</v>
      </c>
      <c r="N93" s="55" t="s">
        <v>938</v>
      </c>
      <c r="O93" s="53" t="s">
        <v>32</v>
      </c>
      <c r="P93" s="57" t="s">
        <v>939</v>
      </c>
      <c r="Q93" s="38"/>
    </row>
    <row r="94" spans="1:17" s="34" customFormat="1" ht="72" hidden="1" x14ac:dyDescent="0.25">
      <c r="A94" s="52">
        <f t="shared" si="1"/>
        <v>92</v>
      </c>
      <c r="B94" s="53" t="s">
        <v>34</v>
      </c>
      <c r="C94" s="53" t="s">
        <v>69</v>
      </c>
      <c r="D94" s="47" t="s">
        <v>873</v>
      </c>
      <c r="E94" s="47" t="s">
        <v>360</v>
      </c>
      <c r="F94" s="47" t="s">
        <v>704</v>
      </c>
      <c r="G94" s="47" t="s">
        <v>25</v>
      </c>
      <c r="H94" s="54" t="s">
        <v>94</v>
      </c>
      <c r="I94" s="55" t="s">
        <v>934</v>
      </c>
      <c r="J94" s="55" t="s">
        <v>935</v>
      </c>
      <c r="K94" s="55" t="s">
        <v>936</v>
      </c>
      <c r="L94" s="55" t="s">
        <v>937</v>
      </c>
      <c r="M94" s="47" t="s">
        <v>28</v>
      </c>
      <c r="N94" s="55" t="s">
        <v>938</v>
      </c>
      <c r="O94" s="53" t="s">
        <v>32</v>
      </c>
      <c r="P94" s="57" t="s">
        <v>939</v>
      </c>
      <c r="Q94" s="38"/>
    </row>
    <row r="95" spans="1:17" s="34" customFormat="1" ht="72" hidden="1" x14ac:dyDescent="0.25">
      <c r="A95" s="52">
        <f t="shared" si="1"/>
        <v>93</v>
      </c>
      <c r="B95" s="53" t="s">
        <v>34</v>
      </c>
      <c r="C95" s="53" t="s">
        <v>69</v>
      </c>
      <c r="D95" s="47" t="s">
        <v>873</v>
      </c>
      <c r="E95" s="47" t="s">
        <v>361</v>
      </c>
      <c r="F95" s="47" t="s">
        <v>714</v>
      </c>
      <c r="G95" s="47" t="s">
        <v>25</v>
      </c>
      <c r="H95" s="54" t="s">
        <v>94</v>
      </c>
      <c r="I95" s="55" t="s">
        <v>934</v>
      </c>
      <c r="J95" s="55" t="s">
        <v>935</v>
      </c>
      <c r="K95" s="55" t="s">
        <v>936</v>
      </c>
      <c r="L95" s="55" t="s">
        <v>937</v>
      </c>
      <c r="M95" s="47" t="s">
        <v>28</v>
      </c>
      <c r="N95" s="55" t="s">
        <v>938</v>
      </c>
      <c r="O95" s="53" t="s">
        <v>32</v>
      </c>
      <c r="P95" s="57" t="s">
        <v>939</v>
      </c>
      <c r="Q95" s="38"/>
    </row>
    <row r="96" spans="1:17" s="34" customFormat="1" ht="72" hidden="1" x14ac:dyDescent="0.25">
      <c r="A96" s="52">
        <f t="shared" si="1"/>
        <v>94</v>
      </c>
      <c r="B96" s="53" t="s">
        <v>34</v>
      </c>
      <c r="C96" s="53" t="s">
        <v>69</v>
      </c>
      <c r="D96" s="47" t="s">
        <v>873</v>
      </c>
      <c r="E96" s="47" t="s">
        <v>362</v>
      </c>
      <c r="F96" s="47" t="s">
        <v>716</v>
      </c>
      <c r="G96" s="47" t="s">
        <v>25</v>
      </c>
      <c r="H96" s="54" t="s">
        <v>94</v>
      </c>
      <c r="I96" s="55" t="s">
        <v>934</v>
      </c>
      <c r="J96" s="55" t="s">
        <v>935</v>
      </c>
      <c r="K96" s="55" t="s">
        <v>936</v>
      </c>
      <c r="L96" s="55" t="s">
        <v>937</v>
      </c>
      <c r="M96" s="47" t="s">
        <v>28</v>
      </c>
      <c r="N96" s="55" t="s">
        <v>938</v>
      </c>
      <c r="O96" s="53" t="s">
        <v>32</v>
      </c>
      <c r="P96" s="57" t="s">
        <v>939</v>
      </c>
      <c r="Q96" s="38"/>
    </row>
    <row r="97" spans="1:25" s="34" customFormat="1" ht="72" hidden="1" x14ac:dyDescent="0.25">
      <c r="A97" s="52">
        <f t="shared" si="1"/>
        <v>95</v>
      </c>
      <c r="B97" s="53" t="s">
        <v>34</v>
      </c>
      <c r="C97" s="53" t="s">
        <v>69</v>
      </c>
      <c r="D97" s="47" t="s">
        <v>873</v>
      </c>
      <c r="E97" s="47" t="s">
        <v>363</v>
      </c>
      <c r="F97" s="47" t="s">
        <v>715</v>
      </c>
      <c r="G97" s="47" t="s">
        <v>25</v>
      </c>
      <c r="H97" s="54" t="s">
        <v>94</v>
      </c>
      <c r="I97" s="55" t="s">
        <v>934</v>
      </c>
      <c r="J97" s="55" t="s">
        <v>935</v>
      </c>
      <c r="K97" s="55" t="s">
        <v>936</v>
      </c>
      <c r="L97" s="55" t="s">
        <v>937</v>
      </c>
      <c r="M97" s="47" t="s">
        <v>28</v>
      </c>
      <c r="N97" s="55" t="s">
        <v>938</v>
      </c>
      <c r="O97" s="53" t="s">
        <v>32</v>
      </c>
      <c r="P97" s="57" t="s">
        <v>939</v>
      </c>
      <c r="Q97" s="38"/>
    </row>
    <row r="98" spans="1:25" s="34" customFormat="1" ht="72" hidden="1" x14ac:dyDescent="0.25">
      <c r="A98" s="52">
        <f t="shared" si="1"/>
        <v>96</v>
      </c>
      <c r="B98" s="53" t="s">
        <v>34</v>
      </c>
      <c r="C98" s="53" t="s">
        <v>69</v>
      </c>
      <c r="D98" s="47" t="s">
        <v>873</v>
      </c>
      <c r="E98" s="47" t="s">
        <v>364</v>
      </c>
      <c r="F98" s="47" t="s">
        <v>705</v>
      </c>
      <c r="G98" s="47" t="s">
        <v>25</v>
      </c>
      <c r="H98" s="54" t="s">
        <v>94</v>
      </c>
      <c r="I98" s="55" t="s">
        <v>934</v>
      </c>
      <c r="J98" s="55" t="s">
        <v>935</v>
      </c>
      <c r="K98" s="55" t="s">
        <v>936</v>
      </c>
      <c r="L98" s="55" t="s">
        <v>937</v>
      </c>
      <c r="M98" s="47" t="s">
        <v>28</v>
      </c>
      <c r="N98" s="55" t="s">
        <v>938</v>
      </c>
      <c r="O98" s="53" t="s">
        <v>32</v>
      </c>
      <c r="P98" s="57" t="s">
        <v>939</v>
      </c>
      <c r="Q98" s="38"/>
    </row>
    <row r="99" spans="1:25" s="34" customFormat="1" ht="72" hidden="1" x14ac:dyDescent="0.25">
      <c r="A99" s="52">
        <f t="shared" si="1"/>
        <v>97</v>
      </c>
      <c r="B99" s="53" t="s">
        <v>34</v>
      </c>
      <c r="C99" s="53" t="s">
        <v>69</v>
      </c>
      <c r="D99" s="47" t="s">
        <v>873</v>
      </c>
      <c r="E99" s="47" t="s">
        <v>365</v>
      </c>
      <c r="F99" s="47" t="s">
        <v>713</v>
      </c>
      <c r="G99" s="47" t="s">
        <v>25</v>
      </c>
      <c r="H99" s="54" t="s">
        <v>94</v>
      </c>
      <c r="I99" s="55" t="s">
        <v>934</v>
      </c>
      <c r="J99" s="55" t="s">
        <v>935</v>
      </c>
      <c r="K99" s="55" t="s">
        <v>936</v>
      </c>
      <c r="L99" s="55" t="s">
        <v>937</v>
      </c>
      <c r="M99" s="47" t="s">
        <v>28</v>
      </c>
      <c r="N99" s="55" t="s">
        <v>938</v>
      </c>
      <c r="O99" s="53" t="s">
        <v>32</v>
      </c>
      <c r="P99" s="57" t="s">
        <v>939</v>
      </c>
      <c r="Q99" s="38"/>
    </row>
    <row r="100" spans="1:25" s="34" customFormat="1" ht="19.5" hidden="1" x14ac:dyDescent="0.25">
      <c r="A100" s="52">
        <f t="shared" si="1"/>
        <v>98</v>
      </c>
      <c r="B100" s="53" t="s">
        <v>34</v>
      </c>
      <c r="C100" s="53" t="s">
        <v>69</v>
      </c>
      <c r="D100" s="47" t="s">
        <v>873</v>
      </c>
      <c r="E100" s="47" t="s">
        <v>366</v>
      </c>
      <c r="F100" s="47" t="s">
        <v>372</v>
      </c>
      <c r="G100" s="47" t="s">
        <v>25</v>
      </c>
      <c r="H100" s="54" t="s">
        <v>94</v>
      </c>
      <c r="I100" s="55" t="s">
        <v>940</v>
      </c>
      <c r="J100" s="55" t="s">
        <v>941</v>
      </c>
      <c r="K100" s="55" t="s">
        <v>942</v>
      </c>
      <c r="L100" s="55" t="s">
        <v>604</v>
      </c>
      <c r="M100" s="47" t="s">
        <v>28</v>
      </c>
      <c r="N100" s="55" t="s">
        <v>367</v>
      </c>
      <c r="O100" s="53" t="s">
        <v>32</v>
      </c>
      <c r="P100" s="57" t="s">
        <v>605</v>
      </c>
      <c r="Q100" s="38"/>
    </row>
    <row r="101" spans="1:25" s="34" customFormat="1" ht="47.25" hidden="1" x14ac:dyDescent="0.25">
      <c r="A101" s="52">
        <f t="shared" si="1"/>
        <v>99</v>
      </c>
      <c r="B101" s="53" t="s">
        <v>380</v>
      </c>
      <c r="C101" s="53" t="s">
        <v>381</v>
      </c>
      <c r="D101" s="47" t="s">
        <v>875</v>
      </c>
      <c r="E101" s="47" t="s">
        <v>409</v>
      </c>
      <c r="F101" s="47" t="s">
        <v>706</v>
      </c>
      <c r="G101" s="54" t="s">
        <v>25</v>
      </c>
      <c r="H101" s="54" t="s">
        <v>94</v>
      </c>
      <c r="I101" s="55" t="s">
        <v>943</v>
      </c>
      <c r="J101" s="39" t="s">
        <v>610</v>
      </c>
      <c r="K101" s="55" t="s">
        <v>611</v>
      </c>
      <c r="L101" s="55" t="s">
        <v>607</v>
      </c>
      <c r="M101" s="47" t="s">
        <v>29</v>
      </c>
      <c r="N101" s="55" t="s">
        <v>609</v>
      </c>
      <c r="O101" s="47" t="s">
        <v>32</v>
      </c>
      <c r="P101" s="57" t="s">
        <v>608</v>
      </c>
      <c r="Q101" s="38"/>
    </row>
    <row r="102" spans="1:25" s="34" customFormat="1" ht="123" customHeight="1" x14ac:dyDescent="0.25">
      <c r="A102" s="52">
        <f t="shared" si="1"/>
        <v>100</v>
      </c>
      <c r="B102" s="53" t="s">
        <v>382</v>
      </c>
      <c r="C102" s="53" t="s">
        <v>383</v>
      </c>
      <c r="D102" s="47" t="s">
        <v>873</v>
      </c>
      <c r="E102" s="47" t="s">
        <v>408</v>
      </c>
      <c r="F102" s="47" t="s">
        <v>301</v>
      </c>
      <c r="G102" s="53" t="s">
        <v>27</v>
      </c>
      <c r="H102" s="54" t="s">
        <v>94</v>
      </c>
      <c r="I102" s="55" t="s">
        <v>389</v>
      </c>
      <c r="J102" s="55"/>
      <c r="K102" s="55"/>
      <c r="L102" s="55" t="s">
        <v>613</v>
      </c>
      <c r="M102" s="47" t="s">
        <v>30</v>
      </c>
      <c r="N102" s="55" t="s">
        <v>613</v>
      </c>
      <c r="O102" s="47" t="s">
        <v>32</v>
      </c>
      <c r="P102" s="57" t="s">
        <v>612</v>
      </c>
      <c r="Q102" s="38"/>
      <c r="R102" s="36"/>
      <c r="S102" s="36"/>
      <c r="T102" s="36"/>
      <c r="U102" s="36"/>
      <c r="V102" s="36" t="s">
        <v>2</v>
      </c>
      <c r="W102" s="36" t="s">
        <v>5</v>
      </c>
      <c r="X102" s="36" t="s">
        <v>9</v>
      </c>
      <c r="Y102" s="36"/>
    </row>
    <row r="103" spans="1:25" s="34" customFormat="1" ht="117" customHeight="1" x14ac:dyDescent="0.25">
      <c r="A103" s="52">
        <f t="shared" si="1"/>
        <v>101</v>
      </c>
      <c r="B103" s="53" t="s">
        <v>382</v>
      </c>
      <c r="C103" s="53" t="s">
        <v>383</v>
      </c>
      <c r="D103" s="47" t="s">
        <v>875</v>
      </c>
      <c r="E103" s="53" t="s">
        <v>410</v>
      </c>
      <c r="F103" s="53" t="s">
        <v>390</v>
      </c>
      <c r="G103" s="53" t="s">
        <v>27</v>
      </c>
      <c r="H103" s="54" t="s">
        <v>94</v>
      </c>
      <c r="I103" s="55" t="s">
        <v>391</v>
      </c>
      <c r="J103" s="55"/>
      <c r="K103" s="55"/>
      <c r="L103" s="55" t="s">
        <v>613</v>
      </c>
      <c r="M103" s="47" t="s">
        <v>30</v>
      </c>
      <c r="N103" s="55" t="s">
        <v>613</v>
      </c>
      <c r="O103" s="47" t="s">
        <v>32</v>
      </c>
      <c r="P103" s="57" t="s">
        <v>612</v>
      </c>
      <c r="Q103" s="38"/>
      <c r="R103" s="36"/>
      <c r="S103" s="36"/>
      <c r="T103" s="36"/>
      <c r="U103" s="36"/>
      <c r="V103" s="36" t="s">
        <v>25</v>
      </c>
      <c r="W103" s="36" t="s">
        <v>28</v>
      </c>
      <c r="X103" s="36" t="s">
        <v>32</v>
      </c>
      <c r="Y103" s="36"/>
    </row>
    <row r="104" spans="1:25" s="34" customFormat="1" ht="103.5" customHeight="1" x14ac:dyDescent="0.25">
      <c r="A104" s="52">
        <f t="shared" si="1"/>
        <v>102</v>
      </c>
      <c r="B104" s="53" t="s">
        <v>382</v>
      </c>
      <c r="C104" s="53" t="s">
        <v>383</v>
      </c>
      <c r="D104" s="47" t="s">
        <v>874</v>
      </c>
      <c r="E104" s="53" t="s">
        <v>102</v>
      </c>
      <c r="F104" s="53" t="s">
        <v>301</v>
      </c>
      <c r="G104" s="53" t="s">
        <v>27</v>
      </c>
      <c r="H104" s="54" t="s">
        <v>94</v>
      </c>
      <c r="I104" s="55" t="s">
        <v>392</v>
      </c>
      <c r="J104" s="55"/>
      <c r="K104" s="55"/>
      <c r="L104" s="55" t="s">
        <v>613</v>
      </c>
      <c r="M104" s="47" t="s">
        <v>30</v>
      </c>
      <c r="N104" s="55" t="s">
        <v>613</v>
      </c>
      <c r="O104" s="47" t="s">
        <v>32</v>
      </c>
      <c r="P104" s="57" t="s">
        <v>623</v>
      </c>
      <c r="Q104" s="38"/>
      <c r="R104" s="36"/>
      <c r="S104" s="36"/>
      <c r="T104" s="36"/>
      <c r="U104" s="36"/>
      <c r="V104" s="36" t="s">
        <v>26</v>
      </c>
      <c r="W104" s="36" t="s">
        <v>29</v>
      </c>
      <c r="X104" s="36" t="s">
        <v>33</v>
      </c>
      <c r="Y104" s="36"/>
    </row>
    <row r="105" spans="1:25" s="34" customFormat="1" ht="252" hidden="1" x14ac:dyDescent="0.25">
      <c r="A105" s="52">
        <f t="shared" si="1"/>
        <v>103</v>
      </c>
      <c r="B105" s="53" t="s">
        <v>382</v>
      </c>
      <c r="C105" s="53" t="s">
        <v>383</v>
      </c>
      <c r="D105" s="47" t="s">
        <v>873</v>
      </c>
      <c r="E105" s="47" t="s">
        <v>411</v>
      </c>
      <c r="F105" s="47" t="s">
        <v>393</v>
      </c>
      <c r="G105" s="53" t="s">
        <v>27</v>
      </c>
      <c r="H105" s="54" t="s">
        <v>94</v>
      </c>
      <c r="I105" s="55" t="s">
        <v>944</v>
      </c>
      <c r="J105" s="55" t="s">
        <v>394</v>
      </c>
      <c r="K105" s="55" t="s">
        <v>614</v>
      </c>
      <c r="L105" s="55" t="s">
        <v>615</v>
      </c>
      <c r="M105" s="47" t="s">
        <v>28</v>
      </c>
      <c r="N105" s="55" t="s">
        <v>617</v>
      </c>
      <c r="O105" s="47" t="s">
        <v>32</v>
      </c>
      <c r="P105" s="57" t="s">
        <v>616</v>
      </c>
      <c r="Q105" s="38"/>
      <c r="R105" s="36"/>
      <c r="S105" s="36"/>
      <c r="T105" s="36"/>
      <c r="U105" s="36"/>
      <c r="V105" s="36" t="s">
        <v>27</v>
      </c>
      <c r="W105" s="36" t="s">
        <v>30</v>
      </c>
      <c r="X105" s="36"/>
      <c r="Y105" s="36"/>
    </row>
    <row r="106" spans="1:25" s="34" customFormat="1" ht="110.25" hidden="1" x14ac:dyDescent="0.25">
      <c r="A106" s="52">
        <f t="shared" si="1"/>
        <v>104</v>
      </c>
      <c r="B106" s="53" t="s">
        <v>382</v>
      </c>
      <c r="C106" s="53" t="s">
        <v>383</v>
      </c>
      <c r="D106" s="47" t="s">
        <v>873</v>
      </c>
      <c r="E106" s="47" t="s">
        <v>411</v>
      </c>
      <c r="F106" s="47" t="s">
        <v>393</v>
      </c>
      <c r="G106" s="53" t="s">
        <v>27</v>
      </c>
      <c r="H106" s="54" t="s">
        <v>94</v>
      </c>
      <c r="I106" s="55" t="s">
        <v>395</v>
      </c>
      <c r="J106" s="55" t="s">
        <v>945</v>
      </c>
      <c r="K106" s="55" t="s">
        <v>946</v>
      </c>
      <c r="L106" s="55" t="s">
        <v>396</v>
      </c>
      <c r="M106" s="47" t="s">
        <v>28</v>
      </c>
      <c r="N106" s="55" t="s">
        <v>619</v>
      </c>
      <c r="O106" s="47" t="s">
        <v>32</v>
      </c>
      <c r="P106" s="57" t="s">
        <v>624</v>
      </c>
      <c r="Q106" s="38"/>
      <c r="R106" s="36"/>
      <c r="S106" s="36"/>
      <c r="T106" s="36"/>
      <c r="U106" s="36"/>
      <c r="V106" s="36"/>
      <c r="W106" s="36" t="s">
        <v>31</v>
      </c>
      <c r="X106" s="36"/>
      <c r="Y106" s="36"/>
    </row>
    <row r="107" spans="1:25" s="34" customFormat="1" ht="274.5" customHeight="1" x14ac:dyDescent="0.25">
      <c r="A107" s="52">
        <f t="shared" si="1"/>
        <v>105</v>
      </c>
      <c r="B107" s="53" t="s">
        <v>382</v>
      </c>
      <c r="C107" s="53" t="s">
        <v>383</v>
      </c>
      <c r="D107" s="47" t="s">
        <v>873</v>
      </c>
      <c r="E107" s="47" t="s">
        <v>411</v>
      </c>
      <c r="F107" s="47" t="s">
        <v>393</v>
      </c>
      <c r="G107" s="53" t="s">
        <v>27</v>
      </c>
      <c r="H107" s="54" t="s">
        <v>94</v>
      </c>
      <c r="I107" s="55" t="s">
        <v>397</v>
      </c>
      <c r="J107" s="55" t="s">
        <v>947</v>
      </c>
      <c r="K107" s="55" t="s">
        <v>948</v>
      </c>
      <c r="L107" s="55" t="s">
        <v>398</v>
      </c>
      <c r="M107" s="47" t="s">
        <v>30</v>
      </c>
      <c r="N107" s="55" t="s">
        <v>619</v>
      </c>
      <c r="O107" s="47" t="s">
        <v>32</v>
      </c>
      <c r="P107" s="57" t="s">
        <v>618</v>
      </c>
      <c r="Q107" s="38"/>
      <c r="R107" s="36"/>
      <c r="S107" s="36"/>
      <c r="T107" s="36"/>
      <c r="U107" s="36"/>
      <c r="V107" s="36"/>
      <c r="W107" s="36"/>
      <c r="X107" s="36"/>
      <c r="Y107" s="36"/>
    </row>
    <row r="108" spans="1:25" s="34" customFormat="1" ht="267.75" hidden="1" customHeight="1" x14ac:dyDescent="0.25">
      <c r="A108" s="52">
        <f t="shared" si="1"/>
        <v>106</v>
      </c>
      <c r="B108" s="53" t="s">
        <v>399</v>
      </c>
      <c r="C108" s="53" t="s">
        <v>167</v>
      </c>
      <c r="D108" s="47" t="s">
        <v>873</v>
      </c>
      <c r="E108" s="47" t="s">
        <v>412</v>
      </c>
      <c r="F108" s="53" t="s">
        <v>301</v>
      </c>
      <c r="G108" s="54" t="s">
        <v>25</v>
      </c>
      <c r="H108" s="54" t="s">
        <v>94</v>
      </c>
      <c r="I108" s="55" t="s">
        <v>620</v>
      </c>
      <c r="J108" s="55" t="s">
        <v>400</v>
      </c>
      <c r="K108" s="55" t="s">
        <v>949</v>
      </c>
      <c r="L108" s="55" t="s">
        <v>621</v>
      </c>
      <c r="M108" s="47" t="s">
        <v>29</v>
      </c>
      <c r="N108" s="55" t="s">
        <v>621</v>
      </c>
      <c r="O108" s="47" t="s">
        <v>32</v>
      </c>
      <c r="P108" s="57" t="s">
        <v>622</v>
      </c>
      <c r="Q108" s="38"/>
    </row>
    <row r="109" spans="1:25" s="34" customFormat="1" ht="180" hidden="1" customHeight="1" x14ac:dyDescent="0.25">
      <c r="A109" s="52">
        <f t="shared" si="1"/>
        <v>107</v>
      </c>
      <c r="B109" s="53" t="s">
        <v>401</v>
      </c>
      <c r="C109" s="64" t="s">
        <v>69</v>
      </c>
      <c r="D109" s="47" t="s">
        <v>873</v>
      </c>
      <c r="E109" s="65" t="s">
        <v>411</v>
      </c>
      <c r="F109" s="47" t="s">
        <v>393</v>
      </c>
      <c r="G109" s="54" t="s">
        <v>25</v>
      </c>
      <c r="H109" s="54" t="s">
        <v>94</v>
      </c>
      <c r="I109" s="55" t="s">
        <v>406</v>
      </c>
      <c r="J109" s="55" t="s">
        <v>407</v>
      </c>
      <c r="K109" s="55" t="s">
        <v>950</v>
      </c>
      <c r="L109" s="55" t="s">
        <v>615</v>
      </c>
      <c r="M109" s="47" t="s">
        <v>29</v>
      </c>
      <c r="N109" s="55" t="s">
        <v>617</v>
      </c>
      <c r="O109" s="47" t="s">
        <v>32</v>
      </c>
      <c r="P109" s="57" t="s">
        <v>616</v>
      </c>
      <c r="Q109" s="38"/>
    </row>
    <row r="110" spans="1:25" s="34" customFormat="1" ht="130.5" customHeight="1" x14ac:dyDescent="0.25">
      <c r="A110" s="52">
        <f t="shared" si="1"/>
        <v>108</v>
      </c>
      <c r="B110" s="53" t="s">
        <v>413</v>
      </c>
      <c r="C110" s="53" t="s">
        <v>414</v>
      </c>
      <c r="D110" s="47" t="s">
        <v>873</v>
      </c>
      <c r="E110" s="53" t="s">
        <v>719</v>
      </c>
      <c r="F110" s="47" t="s">
        <v>720</v>
      </c>
      <c r="G110" s="53" t="s">
        <v>27</v>
      </c>
      <c r="H110" s="54" t="s">
        <v>94</v>
      </c>
      <c r="I110" s="55" t="s">
        <v>415</v>
      </c>
      <c r="J110" s="55" t="s">
        <v>416</v>
      </c>
      <c r="K110" s="63" t="s">
        <v>417</v>
      </c>
      <c r="L110" s="55" t="s">
        <v>625</v>
      </c>
      <c r="M110" s="47" t="s">
        <v>30</v>
      </c>
      <c r="N110" s="55" t="s">
        <v>627</v>
      </c>
      <c r="O110" s="47" t="s">
        <v>32</v>
      </c>
      <c r="P110" s="57" t="s">
        <v>626</v>
      </c>
      <c r="Q110" s="38"/>
    </row>
    <row r="111" spans="1:25" s="34" customFormat="1" ht="78.75" hidden="1" x14ac:dyDescent="0.25">
      <c r="A111" s="52">
        <f t="shared" si="1"/>
        <v>109</v>
      </c>
      <c r="B111" s="53" t="s">
        <v>55</v>
      </c>
      <c r="C111" s="64" t="s">
        <v>56</v>
      </c>
      <c r="D111" s="47" t="s">
        <v>873</v>
      </c>
      <c r="E111" s="65" t="s">
        <v>315</v>
      </c>
      <c r="F111" s="47" t="s">
        <v>721</v>
      </c>
      <c r="G111" s="47" t="s">
        <v>25</v>
      </c>
      <c r="H111" s="54" t="s">
        <v>94</v>
      </c>
      <c r="I111" s="55" t="s">
        <v>628</v>
      </c>
      <c r="J111" s="55" t="s">
        <v>722</v>
      </c>
      <c r="K111" s="55" t="s">
        <v>723</v>
      </c>
      <c r="L111" s="55" t="s">
        <v>725</v>
      </c>
      <c r="M111" s="47" t="s">
        <v>28</v>
      </c>
      <c r="N111" s="55" t="s">
        <v>724</v>
      </c>
      <c r="O111" s="47" t="s">
        <v>32</v>
      </c>
      <c r="P111" s="57" t="s">
        <v>743</v>
      </c>
      <c r="Q111" s="38"/>
    </row>
    <row r="112" spans="1:25" s="34" customFormat="1" ht="126" hidden="1" x14ac:dyDescent="0.25">
      <c r="A112" s="52">
        <f t="shared" si="1"/>
        <v>110</v>
      </c>
      <c r="B112" s="53" t="s">
        <v>55</v>
      </c>
      <c r="C112" s="64" t="s">
        <v>56</v>
      </c>
      <c r="D112" s="47" t="s">
        <v>873</v>
      </c>
      <c r="E112" s="65" t="s">
        <v>312</v>
      </c>
      <c r="F112" s="47" t="s">
        <v>659</v>
      </c>
      <c r="G112" s="47" t="s">
        <v>25</v>
      </c>
      <c r="H112" s="54" t="s">
        <v>94</v>
      </c>
      <c r="I112" s="55" t="s">
        <v>629</v>
      </c>
      <c r="J112" s="55" t="s">
        <v>726</v>
      </c>
      <c r="K112" s="55" t="s">
        <v>951</v>
      </c>
      <c r="L112" s="55" t="s">
        <v>728</v>
      </c>
      <c r="M112" s="47" t="s">
        <v>28</v>
      </c>
      <c r="N112" s="55" t="s">
        <v>727</v>
      </c>
      <c r="O112" s="47" t="s">
        <v>32</v>
      </c>
      <c r="P112" s="57" t="s">
        <v>744</v>
      </c>
      <c r="Q112" s="38"/>
    </row>
    <row r="113" spans="1:17" s="34" customFormat="1" ht="110.25" hidden="1" x14ac:dyDescent="0.25">
      <c r="A113" s="52">
        <f t="shared" si="1"/>
        <v>111</v>
      </c>
      <c r="B113" s="53" t="s">
        <v>55</v>
      </c>
      <c r="C113" s="64" t="s">
        <v>56</v>
      </c>
      <c r="D113" s="47" t="s">
        <v>873</v>
      </c>
      <c r="E113" s="65" t="s">
        <v>101</v>
      </c>
      <c r="F113" s="47" t="s">
        <v>660</v>
      </c>
      <c r="G113" s="47" t="s">
        <v>25</v>
      </c>
      <c r="H113" s="54" t="s">
        <v>94</v>
      </c>
      <c r="I113" s="55" t="s">
        <v>630</v>
      </c>
      <c r="J113" s="55" t="s">
        <v>952</v>
      </c>
      <c r="K113" s="55" t="s">
        <v>953</v>
      </c>
      <c r="L113" s="55" t="s">
        <v>729</v>
      </c>
      <c r="M113" s="47" t="s">
        <v>28</v>
      </c>
      <c r="N113" s="55" t="s">
        <v>730</v>
      </c>
      <c r="O113" s="47" t="s">
        <v>32</v>
      </c>
      <c r="P113" s="57" t="s">
        <v>745</v>
      </c>
      <c r="Q113" s="38"/>
    </row>
    <row r="114" spans="1:17" s="34" customFormat="1" ht="262.5" hidden="1" customHeight="1" x14ac:dyDescent="0.25">
      <c r="A114" s="52">
        <f t="shared" si="1"/>
        <v>112</v>
      </c>
      <c r="B114" s="53" t="s">
        <v>55</v>
      </c>
      <c r="C114" s="64" t="s">
        <v>56</v>
      </c>
      <c r="D114" s="47" t="s">
        <v>873</v>
      </c>
      <c r="E114" s="65" t="s">
        <v>95</v>
      </c>
      <c r="F114" s="47" t="s">
        <v>118</v>
      </c>
      <c r="G114" s="47" t="s">
        <v>25</v>
      </c>
      <c r="H114" s="54" t="s">
        <v>94</v>
      </c>
      <c r="I114" s="55" t="s">
        <v>180</v>
      </c>
      <c r="J114" s="55" t="s">
        <v>731</v>
      </c>
      <c r="K114" s="66" t="s">
        <v>954</v>
      </c>
      <c r="L114" s="55" t="s">
        <v>733</v>
      </c>
      <c r="M114" s="47" t="s">
        <v>28</v>
      </c>
      <c r="N114" s="55" t="s">
        <v>732</v>
      </c>
      <c r="O114" s="47" t="s">
        <v>32</v>
      </c>
      <c r="P114" s="57" t="s">
        <v>746</v>
      </c>
      <c r="Q114" s="38"/>
    </row>
    <row r="115" spans="1:17" s="34" customFormat="1" ht="94.5" hidden="1" x14ac:dyDescent="0.25">
      <c r="A115" s="52">
        <f t="shared" si="1"/>
        <v>113</v>
      </c>
      <c r="B115" s="53" t="s">
        <v>55</v>
      </c>
      <c r="C115" s="64" t="s">
        <v>56</v>
      </c>
      <c r="D115" s="47" t="s">
        <v>873</v>
      </c>
      <c r="E115" s="65" t="s">
        <v>317</v>
      </c>
      <c r="F115" s="47" t="s">
        <v>707</v>
      </c>
      <c r="G115" s="47" t="s">
        <v>25</v>
      </c>
      <c r="H115" s="54" t="s">
        <v>94</v>
      </c>
      <c r="I115" s="55" t="s">
        <v>631</v>
      </c>
      <c r="J115" s="55" t="s">
        <v>736</v>
      </c>
      <c r="K115" s="55" t="s">
        <v>186</v>
      </c>
      <c r="L115" s="55" t="s">
        <v>735</v>
      </c>
      <c r="M115" s="47" t="s">
        <v>28</v>
      </c>
      <c r="N115" s="55" t="s">
        <v>734</v>
      </c>
      <c r="O115" s="47" t="s">
        <v>32</v>
      </c>
      <c r="P115" s="57" t="s">
        <v>747</v>
      </c>
      <c r="Q115" s="38"/>
    </row>
    <row r="116" spans="1:17" s="34" customFormat="1" ht="68.25" hidden="1" customHeight="1" x14ac:dyDescent="0.25">
      <c r="A116" s="52">
        <f t="shared" si="1"/>
        <v>114</v>
      </c>
      <c r="B116" s="53" t="s">
        <v>55</v>
      </c>
      <c r="C116" s="64" t="s">
        <v>56</v>
      </c>
      <c r="D116" s="47" t="s">
        <v>873</v>
      </c>
      <c r="E116" s="65" t="s">
        <v>329</v>
      </c>
      <c r="F116" s="47" t="s">
        <v>662</v>
      </c>
      <c r="G116" s="47" t="s">
        <v>25</v>
      </c>
      <c r="H116" s="54" t="s">
        <v>94</v>
      </c>
      <c r="I116" s="55" t="s">
        <v>212</v>
      </c>
      <c r="J116" s="55" t="s">
        <v>738</v>
      </c>
      <c r="K116" s="55" t="s">
        <v>955</v>
      </c>
      <c r="L116" s="55" t="s">
        <v>547</v>
      </c>
      <c r="M116" s="47" t="s">
        <v>28</v>
      </c>
      <c r="N116" s="55" t="s">
        <v>737</v>
      </c>
      <c r="O116" s="47" t="s">
        <v>32</v>
      </c>
      <c r="P116" s="57" t="s">
        <v>748</v>
      </c>
      <c r="Q116" s="38"/>
    </row>
    <row r="117" spans="1:17" s="34" customFormat="1" ht="105" hidden="1" customHeight="1" x14ac:dyDescent="0.25">
      <c r="A117" s="52">
        <f t="shared" si="1"/>
        <v>115</v>
      </c>
      <c r="B117" s="53" t="s">
        <v>55</v>
      </c>
      <c r="C117" s="53" t="s">
        <v>56</v>
      </c>
      <c r="D117" s="47" t="s">
        <v>873</v>
      </c>
      <c r="E117" s="47" t="s">
        <v>680</v>
      </c>
      <c r="F117" s="47" t="s">
        <v>663</v>
      </c>
      <c r="G117" s="53" t="s">
        <v>661</v>
      </c>
      <c r="H117" s="54" t="s">
        <v>94</v>
      </c>
      <c r="I117" s="55" t="s">
        <v>632</v>
      </c>
      <c r="J117" s="55" t="s">
        <v>739</v>
      </c>
      <c r="K117" s="55" t="s">
        <v>956</v>
      </c>
      <c r="L117" s="55" t="s">
        <v>741</v>
      </c>
      <c r="M117" s="47" t="s">
        <v>28</v>
      </c>
      <c r="N117" s="55" t="s">
        <v>740</v>
      </c>
      <c r="O117" s="47" t="s">
        <v>32</v>
      </c>
      <c r="P117" s="57" t="s">
        <v>749</v>
      </c>
      <c r="Q117" s="38"/>
    </row>
    <row r="118" spans="1:17" s="34" customFormat="1" ht="78" hidden="1" customHeight="1" x14ac:dyDescent="0.25">
      <c r="A118" s="52">
        <f t="shared" si="1"/>
        <v>116</v>
      </c>
      <c r="B118" s="53" t="s">
        <v>55</v>
      </c>
      <c r="C118" s="64" t="s">
        <v>56</v>
      </c>
      <c r="D118" s="47" t="s">
        <v>873</v>
      </c>
      <c r="E118" s="65" t="s">
        <v>82</v>
      </c>
      <c r="F118" s="47" t="s">
        <v>51</v>
      </c>
      <c r="G118" s="47" t="s">
        <v>25</v>
      </c>
      <c r="H118" s="54" t="s">
        <v>94</v>
      </c>
      <c r="I118" s="55" t="s">
        <v>633</v>
      </c>
      <c r="J118" s="55" t="s">
        <v>957</v>
      </c>
      <c r="K118" s="55" t="s">
        <v>958</v>
      </c>
      <c r="L118" s="55" t="s">
        <v>753</v>
      </c>
      <c r="M118" s="47" t="s">
        <v>28</v>
      </c>
      <c r="N118" s="55" t="s">
        <v>742</v>
      </c>
      <c r="O118" s="47" t="s">
        <v>32</v>
      </c>
      <c r="P118" s="57" t="s">
        <v>750</v>
      </c>
      <c r="Q118" s="38"/>
    </row>
    <row r="119" spans="1:17" s="34" customFormat="1" ht="63" hidden="1" x14ac:dyDescent="0.25">
      <c r="A119" s="52">
        <f t="shared" si="1"/>
        <v>117</v>
      </c>
      <c r="B119" s="53" t="s">
        <v>55</v>
      </c>
      <c r="C119" s="64" t="s">
        <v>56</v>
      </c>
      <c r="D119" s="47" t="s">
        <v>873</v>
      </c>
      <c r="E119" s="65" t="s">
        <v>345</v>
      </c>
      <c r="F119" s="47" t="s">
        <v>681</v>
      </c>
      <c r="G119" s="47" t="s">
        <v>25</v>
      </c>
      <c r="H119" s="54" t="s">
        <v>94</v>
      </c>
      <c r="I119" s="55" t="s">
        <v>634</v>
      </c>
      <c r="J119" s="55" t="s">
        <v>751</v>
      </c>
      <c r="K119" s="55" t="s">
        <v>752</v>
      </c>
      <c r="L119" s="55" t="s">
        <v>755</v>
      </c>
      <c r="M119" s="47" t="s">
        <v>28</v>
      </c>
      <c r="N119" s="55" t="s">
        <v>570</v>
      </c>
      <c r="O119" s="47" t="s">
        <v>32</v>
      </c>
      <c r="P119" s="57" t="s">
        <v>754</v>
      </c>
      <c r="Q119" s="38"/>
    </row>
    <row r="120" spans="1:17" s="34" customFormat="1" ht="63" hidden="1" x14ac:dyDescent="0.25">
      <c r="A120" s="52">
        <f t="shared" si="1"/>
        <v>118</v>
      </c>
      <c r="B120" s="53" t="s">
        <v>55</v>
      </c>
      <c r="C120" s="53" t="s">
        <v>56</v>
      </c>
      <c r="D120" s="47" t="s">
        <v>873</v>
      </c>
      <c r="E120" s="47" t="s">
        <v>346</v>
      </c>
      <c r="F120" s="47" t="s">
        <v>682</v>
      </c>
      <c r="G120" s="53" t="s">
        <v>658</v>
      </c>
      <c r="H120" s="54" t="s">
        <v>94</v>
      </c>
      <c r="I120" s="55" t="s">
        <v>635</v>
      </c>
      <c r="J120" s="55" t="s">
        <v>756</v>
      </c>
      <c r="K120" s="55" t="s">
        <v>757</v>
      </c>
      <c r="L120" s="55" t="s">
        <v>755</v>
      </c>
      <c r="M120" s="47" t="s">
        <v>28</v>
      </c>
      <c r="N120" s="55" t="s">
        <v>570</v>
      </c>
      <c r="O120" s="47" t="s">
        <v>32</v>
      </c>
      <c r="P120" s="57" t="s">
        <v>754</v>
      </c>
      <c r="Q120" s="38"/>
    </row>
    <row r="121" spans="1:17" s="34" customFormat="1" ht="78.75" hidden="1" x14ac:dyDescent="0.25">
      <c r="A121" s="52">
        <f t="shared" si="1"/>
        <v>119</v>
      </c>
      <c r="B121" s="53" t="s">
        <v>55</v>
      </c>
      <c r="C121" s="53" t="s">
        <v>56</v>
      </c>
      <c r="D121" s="47" t="s">
        <v>875</v>
      </c>
      <c r="E121" s="47" t="s">
        <v>92</v>
      </c>
      <c r="F121" s="47" t="s">
        <v>664</v>
      </c>
      <c r="G121" s="47" t="s">
        <v>25</v>
      </c>
      <c r="H121" s="54" t="s">
        <v>94</v>
      </c>
      <c r="I121" s="55" t="s">
        <v>636</v>
      </c>
      <c r="J121" s="55" t="s">
        <v>959</v>
      </c>
      <c r="K121" s="55" t="s">
        <v>960</v>
      </c>
      <c r="L121" s="55" t="s">
        <v>759</v>
      </c>
      <c r="M121" s="47" t="s">
        <v>28</v>
      </c>
      <c r="N121" s="111" t="s">
        <v>758</v>
      </c>
      <c r="O121" s="112" t="s">
        <v>32</v>
      </c>
      <c r="P121" s="57" t="s">
        <v>760</v>
      </c>
      <c r="Q121" s="38"/>
    </row>
    <row r="122" spans="1:17" s="34" customFormat="1" ht="141.75" x14ac:dyDescent="0.25">
      <c r="A122" s="52">
        <f t="shared" si="1"/>
        <v>120</v>
      </c>
      <c r="B122" s="53" t="s">
        <v>55</v>
      </c>
      <c r="C122" s="53" t="s">
        <v>56</v>
      </c>
      <c r="D122" s="47" t="s">
        <v>875</v>
      </c>
      <c r="E122" s="47" t="s">
        <v>315</v>
      </c>
      <c r="F122" s="47" t="s">
        <v>665</v>
      </c>
      <c r="G122" s="47" t="s">
        <v>25</v>
      </c>
      <c r="H122" s="54" t="s">
        <v>94</v>
      </c>
      <c r="I122" s="55" t="s">
        <v>637</v>
      </c>
      <c r="J122" s="55" t="s">
        <v>961</v>
      </c>
      <c r="K122" s="55" t="s">
        <v>962</v>
      </c>
      <c r="L122" s="55" t="s">
        <v>984</v>
      </c>
      <c r="M122" s="53" t="s">
        <v>30</v>
      </c>
      <c r="N122" s="55" t="s">
        <v>761</v>
      </c>
      <c r="O122" s="47" t="s">
        <v>32</v>
      </c>
      <c r="P122" s="57" t="s">
        <v>762</v>
      </c>
      <c r="Q122" s="38"/>
    </row>
    <row r="123" spans="1:17" s="34" customFormat="1" ht="32.25" hidden="1" thickBot="1" x14ac:dyDescent="0.3">
      <c r="A123" s="52">
        <f t="shared" si="1"/>
        <v>121</v>
      </c>
      <c r="B123" s="53" t="s">
        <v>55</v>
      </c>
      <c r="C123" s="53" t="s">
        <v>56</v>
      </c>
      <c r="D123" s="47" t="s">
        <v>875</v>
      </c>
      <c r="E123" s="47" t="s">
        <v>312</v>
      </c>
      <c r="F123" s="47" t="s">
        <v>666</v>
      </c>
      <c r="G123" s="47" t="s">
        <v>25</v>
      </c>
      <c r="H123" s="54" t="s">
        <v>94</v>
      </c>
      <c r="I123" s="55" t="s">
        <v>763</v>
      </c>
      <c r="J123" s="55" t="s">
        <v>764</v>
      </c>
      <c r="K123" s="55" t="s">
        <v>765</v>
      </c>
      <c r="L123" s="55" t="s">
        <v>766</v>
      </c>
      <c r="M123" s="47" t="s">
        <v>28</v>
      </c>
      <c r="N123" s="111" t="s">
        <v>768</v>
      </c>
      <c r="O123" s="112" t="s">
        <v>32</v>
      </c>
      <c r="P123" s="57" t="s">
        <v>767</v>
      </c>
      <c r="Q123" s="38"/>
    </row>
    <row r="124" spans="1:17" s="34" customFormat="1" ht="47.25" x14ac:dyDescent="0.25">
      <c r="A124" s="52">
        <f t="shared" si="1"/>
        <v>122</v>
      </c>
      <c r="B124" s="53" t="s">
        <v>55</v>
      </c>
      <c r="C124" s="53" t="s">
        <v>56</v>
      </c>
      <c r="D124" s="47" t="s">
        <v>875</v>
      </c>
      <c r="E124" s="47" t="s">
        <v>684</v>
      </c>
      <c r="F124" s="47" t="s">
        <v>667</v>
      </c>
      <c r="G124" s="47" t="s">
        <v>25</v>
      </c>
      <c r="H124" s="54" t="s">
        <v>94</v>
      </c>
      <c r="I124" s="55" t="s">
        <v>638</v>
      </c>
      <c r="J124" s="55" t="s">
        <v>978</v>
      </c>
      <c r="K124" s="55" t="s">
        <v>979</v>
      </c>
      <c r="L124" s="55" t="s">
        <v>980</v>
      </c>
      <c r="M124" s="53" t="s">
        <v>30</v>
      </c>
      <c r="N124" s="55" t="s">
        <v>981</v>
      </c>
      <c r="O124" s="53" t="s">
        <v>32</v>
      </c>
      <c r="P124" s="57" t="s">
        <v>982</v>
      </c>
      <c r="Q124" s="38"/>
    </row>
    <row r="125" spans="1:17" s="34" customFormat="1" ht="173.25" hidden="1" x14ac:dyDescent="0.25">
      <c r="A125" s="52">
        <f t="shared" si="1"/>
        <v>123</v>
      </c>
      <c r="B125" s="53" t="s">
        <v>55</v>
      </c>
      <c r="C125" s="53" t="s">
        <v>56</v>
      </c>
      <c r="D125" s="47" t="s">
        <v>875</v>
      </c>
      <c r="E125" s="47" t="s">
        <v>88</v>
      </c>
      <c r="F125" s="47" t="s">
        <v>668</v>
      </c>
      <c r="G125" s="47" t="s">
        <v>25</v>
      </c>
      <c r="H125" s="54" t="s">
        <v>94</v>
      </c>
      <c r="I125" s="55" t="s">
        <v>639</v>
      </c>
      <c r="J125" s="55" t="s">
        <v>769</v>
      </c>
      <c r="K125" s="55" t="s">
        <v>770</v>
      </c>
      <c r="L125" s="55" t="s">
        <v>771</v>
      </c>
      <c r="M125" s="47" t="s">
        <v>28</v>
      </c>
      <c r="N125" s="55" t="s">
        <v>772</v>
      </c>
      <c r="O125" s="47" t="s">
        <v>32</v>
      </c>
      <c r="P125" s="57" t="s">
        <v>773</v>
      </c>
      <c r="Q125" s="38"/>
    </row>
    <row r="126" spans="1:17" s="34" customFormat="1" ht="91.5" hidden="1" customHeight="1" x14ac:dyDescent="0.25">
      <c r="A126" s="52">
        <f t="shared" si="1"/>
        <v>124</v>
      </c>
      <c r="B126" s="53" t="s">
        <v>55</v>
      </c>
      <c r="C126" s="53" t="s">
        <v>56</v>
      </c>
      <c r="D126" s="47" t="s">
        <v>875</v>
      </c>
      <c r="E126" s="47" t="s">
        <v>685</v>
      </c>
      <c r="F126" s="47" t="s">
        <v>669</v>
      </c>
      <c r="G126" s="47" t="s">
        <v>25</v>
      </c>
      <c r="H126" s="54" t="s">
        <v>94</v>
      </c>
      <c r="I126" s="55" t="s">
        <v>640</v>
      </c>
      <c r="J126" s="55" t="s">
        <v>774</v>
      </c>
      <c r="K126" s="55" t="s">
        <v>775</v>
      </c>
      <c r="L126" s="55" t="s">
        <v>778</v>
      </c>
      <c r="M126" s="47" t="s">
        <v>28</v>
      </c>
      <c r="N126" s="55" t="s">
        <v>776</v>
      </c>
      <c r="O126" s="47" t="s">
        <v>32</v>
      </c>
      <c r="P126" s="57" t="s">
        <v>777</v>
      </c>
      <c r="Q126" s="38"/>
    </row>
    <row r="127" spans="1:17" s="34" customFormat="1" ht="31.5" hidden="1" x14ac:dyDescent="0.25">
      <c r="A127" s="52">
        <f t="shared" si="1"/>
        <v>125</v>
      </c>
      <c r="B127" s="53" t="s">
        <v>55</v>
      </c>
      <c r="C127" s="53" t="s">
        <v>56</v>
      </c>
      <c r="D127" s="47" t="s">
        <v>875</v>
      </c>
      <c r="E127" s="47" t="s">
        <v>311</v>
      </c>
      <c r="F127" s="47" t="s">
        <v>780</v>
      </c>
      <c r="G127" s="47" t="s">
        <v>25</v>
      </c>
      <c r="H127" s="54" t="s">
        <v>94</v>
      </c>
      <c r="I127" s="55" t="s">
        <v>641</v>
      </c>
      <c r="J127" s="55" t="s">
        <v>779</v>
      </c>
      <c r="K127" s="55" t="s">
        <v>963</v>
      </c>
      <c r="L127" s="55" t="s">
        <v>781</v>
      </c>
      <c r="M127" s="47" t="s">
        <v>28</v>
      </c>
      <c r="N127" s="55" t="s">
        <v>782</v>
      </c>
      <c r="O127" s="47" t="s">
        <v>32</v>
      </c>
      <c r="P127" s="57" t="s">
        <v>783</v>
      </c>
      <c r="Q127" s="38"/>
    </row>
    <row r="128" spans="1:17" s="34" customFormat="1" ht="204.75" hidden="1" x14ac:dyDescent="0.25">
      <c r="A128" s="52">
        <f t="shared" si="1"/>
        <v>126</v>
      </c>
      <c r="B128" s="53" t="s">
        <v>55</v>
      </c>
      <c r="C128" s="53" t="s">
        <v>56</v>
      </c>
      <c r="D128" s="47" t="s">
        <v>875</v>
      </c>
      <c r="E128" s="47" t="s">
        <v>312</v>
      </c>
      <c r="F128" s="47" t="s">
        <v>784</v>
      </c>
      <c r="G128" s="53" t="s">
        <v>26</v>
      </c>
      <c r="H128" s="54" t="s">
        <v>94</v>
      </c>
      <c r="I128" s="55" t="s">
        <v>642</v>
      </c>
      <c r="J128" s="55" t="s">
        <v>786</v>
      </c>
      <c r="K128" s="55" t="s">
        <v>785</v>
      </c>
      <c r="L128" s="55" t="s">
        <v>789</v>
      </c>
      <c r="M128" s="47" t="s">
        <v>28</v>
      </c>
      <c r="N128" s="55" t="s">
        <v>787</v>
      </c>
      <c r="O128" s="47" t="s">
        <v>32</v>
      </c>
      <c r="P128" s="57" t="s">
        <v>788</v>
      </c>
      <c r="Q128" s="38"/>
    </row>
    <row r="129" spans="1:17" s="34" customFormat="1" ht="31.5" hidden="1" x14ac:dyDescent="0.25">
      <c r="A129" s="52">
        <f t="shared" si="1"/>
        <v>127</v>
      </c>
      <c r="B129" s="53" t="s">
        <v>55</v>
      </c>
      <c r="C129" s="53" t="s">
        <v>56</v>
      </c>
      <c r="D129" s="47" t="s">
        <v>875</v>
      </c>
      <c r="E129" s="47" t="s">
        <v>683</v>
      </c>
      <c r="F129" s="47" t="s">
        <v>790</v>
      </c>
      <c r="G129" s="53" t="s">
        <v>27</v>
      </c>
      <c r="H129" s="54" t="s">
        <v>94</v>
      </c>
      <c r="I129" s="55" t="s">
        <v>792</v>
      </c>
      <c r="J129" s="55" t="s">
        <v>793</v>
      </c>
      <c r="K129" s="55" t="s">
        <v>794</v>
      </c>
      <c r="L129" s="55" t="s">
        <v>795</v>
      </c>
      <c r="M129" s="47" t="s">
        <v>28</v>
      </c>
      <c r="N129" s="55" t="s">
        <v>796</v>
      </c>
      <c r="O129" s="47" t="s">
        <v>32</v>
      </c>
      <c r="P129" s="57" t="s">
        <v>797</v>
      </c>
      <c r="Q129" s="38"/>
    </row>
    <row r="130" spans="1:17" s="34" customFormat="1" ht="31.5" hidden="1" x14ac:dyDescent="0.25">
      <c r="A130" s="52">
        <f t="shared" si="1"/>
        <v>128</v>
      </c>
      <c r="B130" s="53" t="s">
        <v>55</v>
      </c>
      <c r="C130" s="53" t="s">
        <v>56</v>
      </c>
      <c r="D130" s="47" t="s">
        <v>875</v>
      </c>
      <c r="E130" s="47" t="s">
        <v>686</v>
      </c>
      <c r="F130" s="47" t="s">
        <v>791</v>
      </c>
      <c r="G130" s="53" t="s">
        <v>27</v>
      </c>
      <c r="H130" s="54" t="s">
        <v>94</v>
      </c>
      <c r="I130" s="55" t="s">
        <v>643</v>
      </c>
      <c r="J130" s="55" t="s">
        <v>798</v>
      </c>
      <c r="K130" s="55" t="s">
        <v>799</v>
      </c>
      <c r="L130" s="55" t="s">
        <v>800</v>
      </c>
      <c r="M130" s="47" t="s">
        <v>28</v>
      </c>
      <c r="N130" s="55" t="s">
        <v>801</v>
      </c>
      <c r="O130" s="47" t="s">
        <v>32</v>
      </c>
      <c r="P130" s="57" t="s">
        <v>802</v>
      </c>
      <c r="Q130" s="38"/>
    </row>
    <row r="131" spans="1:17" s="34" customFormat="1" ht="204.75" hidden="1" x14ac:dyDescent="0.25">
      <c r="A131" s="52">
        <f t="shared" si="1"/>
        <v>129</v>
      </c>
      <c r="B131" s="53" t="s">
        <v>55</v>
      </c>
      <c r="C131" s="53" t="s">
        <v>56</v>
      </c>
      <c r="D131" s="47" t="s">
        <v>875</v>
      </c>
      <c r="E131" s="47" t="s">
        <v>318</v>
      </c>
      <c r="F131" s="47" t="s">
        <v>670</v>
      </c>
      <c r="G131" s="47" t="s">
        <v>25</v>
      </c>
      <c r="H131" s="54" t="s">
        <v>94</v>
      </c>
      <c r="I131" s="55" t="s">
        <v>644</v>
      </c>
      <c r="J131" s="55" t="s">
        <v>803</v>
      </c>
      <c r="K131" s="55" t="s">
        <v>804</v>
      </c>
      <c r="L131" s="55" t="s">
        <v>805</v>
      </c>
      <c r="M131" s="47" t="s">
        <v>28</v>
      </c>
      <c r="N131" s="55" t="s">
        <v>806</v>
      </c>
      <c r="O131" s="47" t="s">
        <v>32</v>
      </c>
      <c r="P131" s="57" t="s">
        <v>810</v>
      </c>
      <c r="Q131" s="38"/>
    </row>
    <row r="132" spans="1:17" s="34" customFormat="1" ht="204.75" hidden="1" x14ac:dyDescent="0.25">
      <c r="A132" s="52">
        <f t="shared" si="1"/>
        <v>130</v>
      </c>
      <c r="B132" s="53" t="s">
        <v>55</v>
      </c>
      <c r="C132" s="53" t="s">
        <v>56</v>
      </c>
      <c r="D132" s="47" t="s">
        <v>875</v>
      </c>
      <c r="E132" s="47" t="s">
        <v>687</v>
      </c>
      <c r="F132" s="47" t="s">
        <v>671</v>
      </c>
      <c r="G132" s="47" t="s">
        <v>25</v>
      </c>
      <c r="H132" s="54" t="s">
        <v>94</v>
      </c>
      <c r="I132" s="55" t="s">
        <v>645</v>
      </c>
      <c r="J132" s="55" t="s">
        <v>807</v>
      </c>
      <c r="K132" s="55" t="s">
        <v>808</v>
      </c>
      <c r="L132" s="55" t="s">
        <v>809</v>
      </c>
      <c r="M132" s="47" t="s">
        <v>28</v>
      </c>
      <c r="N132" s="55" t="s">
        <v>809</v>
      </c>
      <c r="O132" s="47" t="s">
        <v>32</v>
      </c>
      <c r="P132" s="57" t="s">
        <v>811</v>
      </c>
      <c r="Q132" s="38"/>
    </row>
    <row r="133" spans="1:17" s="34" customFormat="1" ht="145.5" hidden="1" customHeight="1" x14ac:dyDescent="0.25">
      <c r="A133" s="52">
        <f t="shared" ref="A133:A154" si="2">A132+1</f>
        <v>131</v>
      </c>
      <c r="B133" s="53" t="s">
        <v>55</v>
      </c>
      <c r="C133" s="53" t="s">
        <v>56</v>
      </c>
      <c r="D133" s="47" t="s">
        <v>874</v>
      </c>
      <c r="E133" s="47" t="s">
        <v>309</v>
      </c>
      <c r="F133" s="47" t="s">
        <v>672</v>
      </c>
      <c r="G133" s="47" t="s">
        <v>25</v>
      </c>
      <c r="H133" s="54" t="s">
        <v>94</v>
      </c>
      <c r="I133" s="55" t="s">
        <v>964</v>
      </c>
      <c r="J133" s="55" t="s">
        <v>812</v>
      </c>
      <c r="K133" s="55" t="s">
        <v>813</v>
      </c>
      <c r="L133" s="55" t="s">
        <v>814</v>
      </c>
      <c r="M133" s="47" t="s">
        <v>28</v>
      </c>
      <c r="N133" s="55" t="s">
        <v>815</v>
      </c>
      <c r="O133" s="47" t="s">
        <v>32</v>
      </c>
      <c r="P133" s="57" t="s">
        <v>816</v>
      </c>
      <c r="Q133" s="38"/>
    </row>
    <row r="134" spans="1:17" s="34" customFormat="1" ht="87" hidden="1" customHeight="1" x14ac:dyDescent="0.25">
      <c r="A134" s="52">
        <f t="shared" si="2"/>
        <v>132</v>
      </c>
      <c r="B134" s="53" t="s">
        <v>55</v>
      </c>
      <c r="C134" s="53" t="s">
        <v>56</v>
      </c>
      <c r="D134" s="47" t="s">
        <v>874</v>
      </c>
      <c r="E134" s="47" t="s">
        <v>122</v>
      </c>
      <c r="F134" s="47" t="s">
        <v>673</v>
      </c>
      <c r="G134" s="47" t="s">
        <v>25</v>
      </c>
      <c r="H134" s="54" t="s">
        <v>94</v>
      </c>
      <c r="I134" s="55" t="s">
        <v>121</v>
      </c>
      <c r="J134" s="55" t="s">
        <v>817</v>
      </c>
      <c r="K134" s="55" t="s">
        <v>818</v>
      </c>
      <c r="L134" s="55" t="s">
        <v>819</v>
      </c>
      <c r="M134" s="47" t="s">
        <v>28</v>
      </c>
      <c r="N134" s="55" t="s">
        <v>820</v>
      </c>
      <c r="O134" s="47" t="s">
        <v>32</v>
      </c>
      <c r="P134" s="57" t="s">
        <v>821</v>
      </c>
      <c r="Q134" s="38"/>
    </row>
    <row r="135" spans="1:17" s="34" customFormat="1" x14ac:dyDescent="0.25">
      <c r="A135" s="52">
        <f t="shared" si="2"/>
        <v>133</v>
      </c>
      <c r="B135" s="53" t="s">
        <v>55</v>
      </c>
      <c r="C135" s="64" t="s">
        <v>56</v>
      </c>
      <c r="D135" s="47" t="s">
        <v>873</v>
      </c>
      <c r="E135" s="65" t="s">
        <v>315</v>
      </c>
      <c r="F135" s="47" t="s">
        <v>674</v>
      </c>
      <c r="G135" s="47" t="s">
        <v>25</v>
      </c>
      <c r="H135" s="54" t="s">
        <v>94</v>
      </c>
      <c r="I135" s="55" t="s">
        <v>646</v>
      </c>
      <c r="J135" s="55"/>
      <c r="K135" s="55"/>
      <c r="L135" s="55"/>
      <c r="M135" s="53" t="s">
        <v>30</v>
      </c>
      <c r="N135" s="55" t="s">
        <v>822</v>
      </c>
      <c r="O135" s="47" t="s">
        <v>32</v>
      </c>
      <c r="P135" s="57" t="s">
        <v>823</v>
      </c>
      <c r="Q135" s="38"/>
    </row>
    <row r="136" spans="1:17" s="34" customFormat="1" ht="47.25" hidden="1" x14ac:dyDescent="0.25">
      <c r="A136" s="52">
        <f t="shared" si="2"/>
        <v>134</v>
      </c>
      <c r="B136" s="53" t="s">
        <v>55</v>
      </c>
      <c r="C136" s="53" t="s">
        <v>56</v>
      </c>
      <c r="D136" s="47" t="s">
        <v>873</v>
      </c>
      <c r="E136" s="47" t="s">
        <v>688</v>
      </c>
      <c r="F136" s="47" t="s">
        <v>710</v>
      </c>
      <c r="G136" s="53" t="s">
        <v>661</v>
      </c>
      <c r="H136" s="54" t="s">
        <v>94</v>
      </c>
      <c r="I136" s="55" t="s">
        <v>647</v>
      </c>
      <c r="J136" s="55" t="s">
        <v>856</v>
      </c>
      <c r="K136" s="55" t="s">
        <v>857</v>
      </c>
      <c r="L136" s="55" t="s">
        <v>858</v>
      </c>
      <c r="M136" s="53" t="s">
        <v>28</v>
      </c>
      <c r="N136" s="55" t="s">
        <v>859</v>
      </c>
      <c r="O136" s="47" t="s">
        <v>32</v>
      </c>
      <c r="P136" s="57" t="s">
        <v>860</v>
      </c>
      <c r="Q136" s="38"/>
    </row>
    <row r="137" spans="1:17" s="34" customFormat="1" hidden="1" x14ac:dyDescent="0.25">
      <c r="A137" s="52">
        <f t="shared" si="2"/>
        <v>135</v>
      </c>
      <c r="B137" s="53" t="s">
        <v>55</v>
      </c>
      <c r="C137" s="64" t="s">
        <v>56</v>
      </c>
      <c r="D137" s="47" t="s">
        <v>873</v>
      </c>
      <c r="E137" s="65" t="s">
        <v>690</v>
      </c>
      <c r="F137" s="47" t="s">
        <v>689</v>
      </c>
      <c r="G137" s="47" t="s">
        <v>25</v>
      </c>
      <c r="H137" s="54" t="s">
        <v>94</v>
      </c>
      <c r="I137" s="55" t="s">
        <v>648</v>
      </c>
      <c r="J137" s="55"/>
      <c r="K137" s="55"/>
      <c r="L137" s="55"/>
      <c r="M137" s="53" t="s">
        <v>28</v>
      </c>
      <c r="N137" s="55"/>
      <c r="O137" s="47" t="s">
        <v>32</v>
      </c>
      <c r="P137" s="57"/>
      <c r="Q137" s="38"/>
    </row>
    <row r="138" spans="1:17" s="34" customFormat="1" ht="47.25" hidden="1" x14ac:dyDescent="0.25">
      <c r="A138" s="52">
        <f t="shared" si="2"/>
        <v>136</v>
      </c>
      <c r="B138" s="53" t="s">
        <v>55</v>
      </c>
      <c r="C138" s="53" t="s">
        <v>56</v>
      </c>
      <c r="D138" s="47" t="s">
        <v>874</v>
      </c>
      <c r="E138" s="47" t="s">
        <v>691</v>
      </c>
      <c r="F138" s="47" t="s">
        <v>675</v>
      </c>
      <c r="G138" s="53" t="s">
        <v>25</v>
      </c>
      <c r="H138" s="54" t="s">
        <v>94</v>
      </c>
      <c r="I138" s="55" t="s">
        <v>649</v>
      </c>
      <c r="J138" s="55" t="s">
        <v>846</v>
      </c>
      <c r="K138" s="55" t="s">
        <v>847</v>
      </c>
      <c r="L138" s="55" t="s">
        <v>848</v>
      </c>
      <c r="M138" s="53" t="s">
        <v>28</v>
      </c>
      <c r="N138" s="55" t="s">
        <v>849</v>
      </c>
      <c r="O138" s="47" t="s">
        <v>32</v>
      </c>
      <c r="P138" s="57" t="s">
        <v>850</v>
      </c>
      <c r="Q138" s="38"/>
    </row>
    <row r="139" spans="1:17" s="34" customFormat="1" ht="66" hidden="1" customHeight="1" x14ac:dyDescent="0.25">
      <c r="A139" s="52">
        <f t="shared" si="2"/>
        <v>137</v>
      </c>
      <c r="B139" s="53" t="s">
        <v>55</v>
      </c>
      <c r="C139" s="53" t="s">
        <v>56</v>
      </c>
      <c r="D139" s="47" t="s">
        <v>874</v>
      </c>
      <c r="E139" s="47" t="s">
        <v>102</v>
      </c>
      <c r="F139" s="47" t="s">
        <v>676</v>
      </c>
      <c r="G139" s="47" t="s">
        <v>25</v>
      </c>
      <c r="H139" s="54" t="s">
        <v>94</v>
      </c>
      <c r="I139" s="55" t="s">
        <v>650</v>
      </c>
      <c r="J139" s="55" t="s">
        <v>861</v>
      </c>
      <c r="K139" s="55" t="s">
        <v>862</v>
      </c>
      <c r="L139" s="55" t="s">
        <v>863</v>
      </c>
      <c r="M139" s="53" t="s">
        <v>28</v>
      </c>
      <c r="N139" s="55" t="s">
        <v>864</v>
      </c>
      <c r="O139" s="47" t="s">
        <v>32</v>
      </c>
      <c r="P139" s="57" t="s">
        <v>865</v>
      </c>
      <c r="Q139" s="38"/>
    </row>
    <row r="140" spans="1:17" s="34" customFormat="1" ht="63" hidden="1" x14ac:dyDescent="0.25">
      <c r="A140" s="52">
        <f t="shared" si="2"/>
        <v>138</v>
      </c>
      <c r="B140" s="53" t="s">
        <v>55</v>
      </c>
      <c r="C140" s="53" t="s">
        <v>56</v>
      </c>
      <c r="D140" s="47" t="s">
        <v>874</v>
      </c>
      <c r="E140" s="47" t="s">
        <v>89</v>
      </c>
      <c r="F140" s="47" t="s">
        <v>43</v>
      </c>
      <c r="G140" s="53" t="s">
        <v>661</v>
      </c>
      <c r="H140" s="54" t="s">
        <v>94</v>
      </c>
      <c r="I140" s="55" t="s">
        <v>651</v>
      </c>
      <c r="J140" s="55" t="s">
        <v>851</v>
      </c>
      <c r="K140" s="55" t="s">
        <v>852</v>
      </c>
      <c r="L140" s="55" t="s">
        <v>853</v>
      </c>
      <c r="M140" s="53" t="s">
        <v>28</v>
      </c>
      <c r="N140" s="55" t="s">
        <v>854</v>
      </c>
      <c r="O140" s="47" t="s">
        <v>32</v>
      </c>
      <c r="P140" s="57" t="s">
        <v>855</v>
      </c>
      <c r="Q140" s="38"/>
    </row>
    <row r="141" spans="1:17" s="34" customFormat="1" ht="47.25" hidden="1" x14ac:dyDescent="0.25">
      <c r="A141" s="52">
        <f t="shared" si="2"/>
        <v>139</v>
      </c>
      <c r="B141" s="53" t="s">
        <v>55</v>
      </c>
      <c r="C141" s="53" t="s">
        <v>56</v>
      </c>
      <c r="D141" s="47" t="s">
        <v>874</v>
      </c>
      <c r="E141" s="47" t="s">
        <v>409</v>
      </c>
      <c r="F141" s="47" t="s">
        <v>709</v>
      </c>
      <c r="G141" s="47" t="s">
        <v>25</v>
      </c>
      <c r="H141" s="54" t="s">
        <v>94</v>
      </c>
      <c r="I141" s="55" t="s">
        <v>652</v>
      </c>
      <c r="J141" s="55" t="s">
        <v>846</v>
      </c>
      <c r="K141" s="55" t="s">
        <v>847</v>
      </c>
      <c r="L141" s="55" t="s">
        <v>848</v>
      </c>
      <c r="M141" s="53" t="s">
        <v>28</v>
      </c>
      <c r="N141" s="55" t="s">
        <v>849</v>
      </c>
      <c r="O141" s="47" t="s">
        <v>32</v>
      </c>
      <c r="P141" s="57" t="s">
        <v>850</v>
      </c>
      <c r="Q141" s="38"/>
    </row>
    <row r="142" spans="1:17" s="34" customFormat="1" ht="143.25" customHeight="1" thickBot="1" x14ac:dyDescent="0.3">
      <c r="A142" s="52">
        <f t="shared" si="2"/>
        <v>140</v>
      </c>
      <c r="B142" s="53" t="s">
        <v>55</v>
      </c>
      <c r="C142" s="53" t="s">
        <v>56</v>
      </c>
      <c r="D142" s="47" t="s">
        <v>874</v>
      </c>
      <c r="E142" s="47" t="s">
        <v>81</v>
      </c>
      <c r="F142" s="47" t="s">
        <v>677</v>
      </c>
      <c r="G142" s="47" t="s">
        <v>25</v>
      </c>
      <c r="H142" s="54" t="s">
        <v>94</v>
      </c>
      <c r="I142" s="55" t="s">
        <v>653</v>
      </c>
      <c r="J142" s="55" t="s">
        <v>965</v>
      </c>
      <c r="K142" s="55" t="s">
        <v>966</v>
      </c>
      <c r="L142" s="55" t="s">
        <v>825</v>
      </c>
      <c r="M142" s="53" t="s">
        <v>30</v>
      </c>
      <c r="N142" s="55" t="s">
        <v>824</v>
      </c>
      <c r="O142" s="47" t="s">
        <v>32</v>
      </c>
      <c r="P142" s="57" t="s">
        <v>826</v>
      </c>
      <c r="Q142" s="38"/>
    </row>
    <row r="143" spans="1:17" s="34" customFormat="1" ht="51.75" hidden="1" thickBot="1" x14ac:dyDescent="0.3">
      <c r="A143" s="52">
        <f t="shared" si="2"/>
        <v>141</v>
      </c>
      <c r="B143" s="53" t="s">
        <v>55</v>
      </c>
      <c r="C143" s="53" t="s">
        <v>56</v>
      </c>
      <c r="D143" s="47" t="s">
        <v>874</v>
      </c>
      <c r="E143" s="47" t="s">
        <v>310</v>
      </c>
      <c r="F143" s="47" t="s">
        <v>677</v>
      </c>
      <c r="G143" s="53" t="s">
        <v>25</v>
      </c>
      <c r="H143" s="54" t="s">
        <v>94</v>
      </c>
      <c r="I143" s="55" t="s">
        <v>967</v>
      </c>
      <c r="J143" s="55" t="s">
        <v>968</v>
      </c>
      <c r="K143" s="55" t="s">
        <v>969</v>
      </c>
      <c r="L143" s="55" t="s">
        <v>827</v>
      </c>
      <c r="M143" s="53" t="s">
        <v>28</v>
      </c>
      <c r="N143" s="55" t="s">
        <v>828</v>
      </c>
      <c r="O143" s="47" t="s">
        <v>32</v>
      </c>
      <c r="P143" s="57" t="s">
        <v>829</v>
      </c>
      <c r="Q143" s="38"/>
    </row>
    <row r="144" spans="1:17" s="34" customFormat="1" ht="102.75" hidden="1" thickBot="1" x14ac:dyDescent="0.3">
      <c r="A144" s="52">
        <f t="shared" si="2"/>
        <v>142</v>
      </c>
      <c r="B144" s="53" t="s">
        <v>55</v>
      </c>
      <c r="C144" s="53" t="s">
        <v>56</v>
      </c>
      <c r="D144" s="47" t="s">
        <v>874</v>
      </c>
      <c r="E144" s="47" t="s">
        <v>692</v>
      </c>
      <c r="F144" s="47" t="s">
        <v>677</v>
      </c>
      <c r="G144" s="53" t="s">
        <v>27</v>
      </c>
      <c r="H144" s="54" t="s">
        <v>94</v>
      </c>
      <c r="I144" s="55" t="s">
        <v>970</v>
      </c>
      <c r="J144" s="55" t="s">
        <v>830</v>
      </c>
      <c r="K144" s="55" t="s">
        <v>971</v>
      </c>
      <c r="L144" s="55" t="s">
        <v>833</v>
      </c>
      <c r="M144" s="53" t="s">
        <v>28</v>
      </c>
      <c r="N144" s="55" t="s">
        <v>831</v>
      </c>
      <c r="O144" s="47" t="s">
        <v>32</v>
      </c>
      <c r="P144" s="57" t="s">
        <v>832</v>
      </c>
      <c r="Q144" s="38"/>
    </row>
    <row r="145" spans="1:17" s="34" customFormat="1" ht="32.25" hidden="1" thickBot="1" x14ac:dyDescent="0.3">
      <c r="A145" s="52">
        <f t="shared" si="2"/>
        <v>143</v>
      </c>
      <c r="B145" s="53" t="s">
        <v>55</v>
      </c>
      <c r="C145" s="53" t="s">
        <v>56</v>
      </c>
      <c r="D145" s="47" t="s">
        <v>874</v>
      </c>
      <c r="E145" s="47" t="s">
        <v>81</v>
      </c>
      <c r="F145" s="47" t="s">
        <v>677</v>
      </c>
      <c r="G145" s="47" t="s">
        <v>25</v>
      </c>
      <c r="H145" s="54" t="s">
        <v>94</v>
      </c>
      <c r="I145" s="55" t="s">
        <v>654</v>
      </c>
      <c r="J145" s="55">
        <v>604800</v>
      </c>
      <c r="K145" s="67">
        <v>604800</v>
      </c>
      <c r="L145" s="55" t="s">
        <v>834</v>
      </c>
      <c r="M145" s="53" t="s">
        <v>28</v>
      </c>
      <c r="N145" s="55" t="s">
        <v>836</v>
      </c>
      <c r="O145" s="47" t="s">
        <v>32</v>
      </c>
      <c r="P145" s="57" t="s">
        <v>835</v>
      </c>
      <c r="Q145" s="38"/>
    </row>
    <row r="146" spans="1:17" s="34" customFormat="1" ht="63.75" hidden="1" thickBot="1" x14ac:dyDescent="0.3">
      <c r="A146" s="52">
        <f t="shared" si="2"/>
        <v>144</v>
      </c>
      <c r="B146" s="53" t="s">
        <v>380</v>
      </c>
      <c r="C146" s="53" t="s">
        <v>381</v>
      </c>
      <c r="D146" s="47" t="s">
        <v>873</v>
      </c>
      <c r="E146" s="47" t="s">
        <v>680</v>
      </c>
      <c r="F146" s="47" t="s">
        <v>996</v>
      </c>
      <c r="G146" s="47" t="s">
        <v>26</v>
      </c>
      <c r="H146" s="54" t="s">
        <v>94</v>
      </c>
      <c r="I146" s="55" t="s">
        <v>993</v>
      </c>
      <c r="J146" s="55" t="s">
        <v>60</v>
      </c>
      <c r="K146" s="67" t="s">
        <v>992</v>
      </c>
      <c r="L146" s="55" t="s">
        <v>999</v>
      </c>
      <c r="M146" s="53" t="s">
        <v>28</v>
      </c>
      <c r="N146" s="55" t="s">
        <v>1000</v>
      </c>
      <c r="O146" s="47" t="s">
        <v>32</v>
      </c>
      <c r="P146" s="57" t="s">
        <v>1003</v>
      </c>
      <c r="Q146" s="38"/>
    </row>
    <row r="147" spans="1:17" s="34" customFormat="1" ht="63.75" hidden="1" thickBot="1" x14ac:dyDescent="0.3">
      <c r="A147" s="52">
        <f t="shared" si="2"/>
        <v>145</v>
      </c>
      <c r="B147" s="53" t="s">
        <v>380</v>
      </c>
      <c r="C147" s="53" t="s">
        <v>381</v>
      </c>
      <c r="D147" s="47" t="s">
        <v>874</v>
      </c>
      <c r="E147" s="47" t="s">
        <v>122</v>
      </c>
      <c r="F147" s="47" t="s">
        <v>492</v>
      </c>
      <c r="G147" s="47" t="s">
        <v>26</v>
      </c>
      <c r="H147" s="54" t="s">
        <v>94</v>
      </c>
      <c r="I147" s="55" t="s">
        <v>994</v>
      </c>
      <c r="J147" s="55" t="s">
        <v>60</v>
      </c>
      <c r="K147" s="67" t="s">
        <v>992</v>
      </c>
      <c r="L147" s="55" t="s">
        <v>998</v>
      </c>
      <c r="M147" s="53" t="s">
        <v>28</v>
      </c>
      <c r="N147" s="55" t="s">
        <v>1001</v>
      </c>
      <c r="O147" s="47" t="s">
        <v>32</v>
      </c>
      <c r="P147" s="57" t="s">
        <v>1004</v>
      </c>
      <c r="Q147" s="38"/>
    </row>
    <row r="148" spans="1:17" s="34" customFormat="1" ht="63.75" hidden="1" thickBot="1" x14ac:dyDescent="0.3">
      <c r="A148" s="52">
        <f t="shared" si="2"/>
        <v>146</v>
      </c>
      <c r="B148" s="53" t="s">
        <v>380</v>
      </c>
      <c r="C148" s="53" t="s">
        <v>381</v>
      </c>
      <c r="D148" s="47" t="s">
        <v>875</v>
      </c>
      <c r="E148" s="47" t="s">
        <v>718</v>
      </c>
      <c r="F148" s="47" t="s">
        <v>717</v>
      </c>
      <c r="G148" s="47" t="s">
        <v>26</v>
      </c>
      <c r="H148" s="54" t="s">
        <v>94</v>
      </c>
      <c r="I148" s="55" t="s">
        <v>995</v>
      </c>
      <c r="J148" s="55" t="s">
        <v>60</v>
      </c>
      <c r="K148" s="67" t="s">
        <v>991</v>
      </c>
      <c r="L148" s="55" t="s">
        <v>997</v>
      </c>
      <c r="M148" s="53" t="s">
        <v>28</v>
      </c>
      <c r="N148" s="55" t="s">
        <v>1002</v>
      </c>
      <c r="O148" s="47" t="s">
        <v>32</v>
      </c>
      <c r="P148" s="57" t="s">
        <v>499</v>
      </c>
      <c r="Q148" s="38"/>
    </row>
    <row r="149" spans="1:17" s="34" customFormat="1" ht="126.75" hidden="1" thickBot="1" x14ac:dyDescent="0.3">
      <c r="A149" s="52">
        <f t="shared" si="2"/>
        <v>147</v>
      </c>
      <c r="B149" s="53" t="s">
        <v>34</v>
      </c>
      <c r="C149" s="53" t="s">
        <v>35</v>
      </c>
      <c r="D149" s="47" t="s">
        <v>873</v>
      </c>
      <c r="E149" s="47" t="s">
        <v>95</v>
      </c>
      <c r="F149" s="47" t="s">
        <v>118</v>
      </c>
      <c r="G149" s="47" t="s">
        <v>25</v>
      </c>
      <c r="H149" s="54" t="s">
        <v>94</v>
      </c>
      <c r="I149" s="55" t="s">
        <v>988</v>
      </c>
      <c r="J149" s="55" t="s">
        <v>987</v>
      </c>
      <c r="K149" s="67" t="s">
        <v>444</v>
      </c>
      <c r="L149" s="55" t="s">
        <v>988</v>
      </c>
      <c r="M149" s="53" t="s">
        <v>28</v>
      </c>
      <c r="N149" s="55" t="s">
        <v>990</v>
      </c>
      <c r="O149" s="47" t="s">
        <v>32</v>
      </c>
      <c r="P149" s="57" t="s">
        <v>989</v>
      </c>
      <c r="Q149" s="38"/>
    </row>
    <row r="150" spans="1:17" s="34" customFormat="1" ht="79.5" hidden="1" thickBot="1" x14ac:dyDescent="0.3">
      <c r="A150" s="52">
        <f t="shared" si="2"/>
        <v>148</v>
      </c>
      <c r="B150" s="53" t="s">
        <v>55</v>
      </c>
      <c r="C150" s="53" t="s">
        <v>56</v>
      </c>
      <c r="D150" s="47" t="s">
        <v>874</v>
      </c>
      <c r="E150" s="47" t="s">
        <v>81</v>
      </c>
      <c r="F150" s="47" t="s">
        <v>677</v>
      </c>
      <c r="G150" s="47" t="s">
        <v>25</v>
      </c>
      <c r="H150" s="54" t="s">
        <v>94</v>
      </c>
      <c r="I150" s="55" t="s">
        <v>655</v>
      </c>
      <c r="J150" s="55" t="s">
        <v>838</v>
      </c>
      <c r="K150" s="55" t="s">
        <v>972</v>
      </c>
      <c r="L150" s="55" t="s">
        <v>1005</v>
      </c>
      <c r="M150" s="53" t="s">
        <v>28</v>
      </c>
      <c r="N150" s="55" t="s">
        <v>837</v>
      </c>
      <c r="O150" s="47" t="s">
        <v>32</v>
      </c>
      <c r="P150" s="57" t="s">
        <v>1006</v>
      </c>
      <c r="Q150" s="38"/>
    </row>
    <row r="151" spans="1:17" s="34" customFormat="1" ht="32.25" hidden="1" thickBot="1" x14ac:dyDescent="0.3">
      <c r="A151" s="52">
        <f t="shared" si="2"/>
        <v>149</v>
      </c>
      <c r="B151" s="53" t="s">
        <v>55</v>
      </c>
      <c r="C151" s="53" t="s">
        <v>56</v>
      </c>
      <c r="D151" s="47" t="s">
        <v>874</v>
      </c>
      <c r="E151" s="47" t="s">
        <v>693</v>
      </c>
      <c r="F151" s="47" t="s">
        <v>678</v>
      </c>
      <c r="G151" s="53" t="s">
        <v>25</v>
      </c>
      <c r="H151" s="54" t="s">
        <v>94</v>
      </c>
      <c r="I151" s="55" t="s">
        <v>656</v>
      </c>
      <c r="J151" s="55" t="s">
        <v>839</v>
      </c>
      <c r="K151" s="55" t="s">
        <v>840</v>
      </c>
      <c r="L151" s="55" t="s">
        <v>842</v>
      </c>
      <c r="M151" s="53" t="s">
        <v>28</v>
      </c>
      <c r="N151" s="55" t="s">
        <v>841</v>
      </c>
      <c r="O151" s="47" t="s">
        <v>32</v>
      </c>
      <c r="P151" s="57" t="s">
        <v>1007</v>
      </c>
      <c r="Q151" s="38"/>
    </row>
    <row r="152" spans="1:17" s="34" customFormat="1" ht="35.25" hidden="1" thickBot="1" x14ac:dyDescent="0.3">
      <c r="A152" s="52">
        <f t="shared" si="2"/>
        <v>150</v>
      </c>
      <c r="B152" s="53" t="s">
        <v>55</v>
      </c>
      <c r="C152" s="53" t="s">
        <v>56</v>
      </c>
      <c r="D152" s="47" t="s">
        <v>874</v>
      </c>
      <c r="E152" s="47" t="s">
        <v>694</v>
      </c>
      <c r="F152" s="47" t="s">
        <v>679</v>
      </c>
      <c r="G152" s="47" t="s">
        <v>25</v>
      </c>
      <c r="H152" s="54" t="s">
        <v>94</v>
      </c>
      <c r="I152" s="55" t="s">
        <v>657</v>
      </c>
      <c r="J152" s="55" t="s">
        <v>843</v>
      </c>
      <c r="K152" s="55" t="s">
        <v>973</v>
      </c>
      <c r="L152" s="55" t="s">
        <v>844</v>
      </c>
      <c r="M152" s="53" t="s">
        <v>28</v>
      </c>
      <c r="N152" s="55" t="s">
        <v>845</v>
      </c>
      <c r="O152" s="47" t="s">
        <v>32</v>
      </c>
      <c r="P152" s="57" t="s">
        <v>974</v>
      </c>
      <c r="Q152" s="40"/>
    </row>
    <row r="153" spans="1:17" ht="63.75" hidden="1" thickBot="1" x14ac:dyDescent="0.3">
      <c r="A153" s="52">
        <f t="shared" si="2"/>
        <v>151</v>
      </c>
      <c r="B153" s="53" t="s">
        <v>55</v>
      </c>
      <c r="C153" s="68" t="s">
        <v>866</v>
      </c>
      <c r="D153" s="47" t="s">
        <v>875</v>
      </c>
      <c r="E153" s="69" t="s">
        <v>60</v>
      </c>
      <c r="F153" s="69" t="s">
        <v>60</v>
      </c>
      <c r="G153" s="53" t="s">
        <v>25</v>
      </c>
      <c r="H153" s="54" t="s">
        <v>94</v>
      </c>
      <c r="I153" s="55" t="s">
        <v>867</v>
      </c>
      <c r="J153" s="77" t="s">
        <v>60</v>
      </c>
      <c r="K153" s="78" t="s">
        <v>60</v>
      </c>
      <c r="L153" s="55" t="s">
        <v>870</v>
      </c>
      <c r="M153" s="53" t="s">
        <v>28</v>
      </c>
      <c r="N153" s="55" t="s">
        <v>872</v>
      </c>
      <c r="O153" s="47" t="s">
        <v>32</v>
      </c>
      <c r="P153" s="57" t="s">
        <v>871</v>
      </c>
      <c r="Q153" s="1"/>
    </row>
    <row r="154" spans="1:17" ht="79.5" hidden="1" thickBot="1" x14ac:dyDescent="0.3">
      <c r="A154" s="52">
        <f t="shared" si="2"/>
        <v>152</v>
      </c>
      <c r="B154" s="70" t="s">
        <v>55</v>
      </c>
      <c r="C154" s="71" t="s">
        <v>866</v>
      </c>
      <c r="D154" s="74" t="s">
        <v>873</v>
      </c>
      <c r="E154" s="72" t="s">
        <v>117</v>
      </c>
      <c r="F154" s="73" t="s">
        <v>868</v>
      </c>
      <c r="G154" s="74" t="s">
        <v>25</v>
      </c>
      <c r="H154" s="75" t="s">
        <v>94</v>
      </c>
      <c r="I154" s="76" t="s">
        <v>869</v>
      </c>
      <c r="J154" s="76" t="s">
        <v>975</v>
      </c>
      <c r="K154" s="79" t="s">
        <v>444</v>
      </c>
      <c r="L154" s="92" t="s">
        <v>976</v>
      </c>
      <c r="M154" s="93" t="s">
        <v>28</v>
      </c>
      <c r="N154" s="92" t="s">
        <v>457</v>
      </c>
      <c r="O154" s="94" t="s">
        <v>32</v>
      </c>
      <c r="P154" s="95" t="s">
        <v>977</v>
      </c>
      <c r="Q154" s="1"/>
    </row>
    <row r="155" spans="1:17" x14ac:dyDescent="0.25">
      <c r="A155" s="96"/>
    </row>
    <row r="464" spans="22:22" x14ac:dyDescent="0.25">
      <c r="V464" s="25" t="s">
        <v>94</v>
      </c>
    </row>
    <row r="465" spans="22:22" x14ac:dyDescent="0.25">
      <c r="V465" s="19" t="s">
        <v>21</v>
      </c>
    </row>
    <row r="466" spans="22:22" x14ac:dyDescent="0.25">
      <c r="V466" s="25"/>
    </row>
    <row r="467" spans="22:22" x14ac:dyDescent="0.25">
      <c r="V467" s="25"/>
    </row>
    <row r="468" spans="22:22" x14ac:dyDescent="0.25">
      <c r="V468" s="25"/>
    </row>
    <row r="469" spans="22:22" x14ac:dyDescent="0.25">
      <c r="V469" s="25"/>
    </row>
    <row r="470" spans="22:22" x14ac:dyDescent="0.25">
      <c r="V470" s="25"/>
    </row>
    <row r="471" spans="22:22" x14ac:dyDescent="0.25">
      <c r="V471" s="19" t="s">
        <v>21</v>
      </c>
    </row>
  </sheetData>
  <autoFilter ref="A2:X154">
    <filterColumn colId="12">
      <filters>
        <filter val="Reject"/>
      </filters>
    </filterColumn>
  </autoFilter>
  <mergeCells count="1">
    <mergeCell ref="A1:Q1"/>
  </mergeCells>
  <phoneticPr fontId="4" type="noConversion"/>
  <dataValidations count="7">
    <dataValidation allowBlank="1" showInputMessage="1" showErrorMessage="1" errorTitle="Invalid PO Resolution" error="Please try again." sqref="M468:M471"/>
    <dataValidation type="list" allowBlank="1" showInputMessage="1" showErrorMessage="1" errorTitle="Invalid PO Resolution" error="Please try again." sqref="M102:M107 M3:M100 M111:M467">
      <formula1>$W$4:$W$6</formula1>
    </dataValidation>
    <dataValidation type="list" allowBlank="1" showInputMessage="1" showErrorMessage="1" errorTitle="Invalid Originator Concurrence" sqref="O3:O100 O155:O471 O124">
      <formula1>$X$4:$X$4</formula1>
    </dataValidation>
    <dataValidation type="list" allowBlank="1" showInputMessage="1" showErrorMessage="1" errorTitle="Invalid Importance Type" error="Please try again." sqref="G102:G107 G3:G100 G111:G116 G118:G119 G131:G135 G137:G139 G141:G143 G121:G127 G145:G471">
      <formula1>$V$4:$V$5</formula1>
    </dataValidation>
    <dataValidation type="list" allowBlank="1" showInputMessage="1" showErrorMessage="1" errorTitle="Invalid Importance Type" error="Please try again." sqref="G108:G110 G101">
      <formula1>$U$4:$U$5</formula1>
    </dataValidation>
    <dataValidation type="list" allowBlank="1" showInputMessage="1" showErrorMessage="1" errorTitle="Invalid Importance Type" error="Please try again." sqref="G140 G117 G120 G128:G130 G136 G144">
      <formula1>$U$4:$U$6</formula1>
    </dataValidation>
    <dataValidation type="list" allowBlank="1" showInputMessage="1" showErrorMessage="1" errorTitle="Invalid Importance Type" error="Please try again." sqref="H3:H472">
      <formula1>$V$464:$V$471</formula1>
    </dataValidation>
  </dataValidations>
  <pageMargins left="1" right="0" top="1" bottom="1" header="0.5" footer="0.5"/>
  <pageSetup paperSize="256" scale="14"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529"/>
  <sheetViews>
    <sheetView topLeftCell="B1" zoomScale="90" zoomScaleNormal="90" workbookViewId="0">
      <selection activeCell="H3" sqref="H3"/>
    </sheetView>
  </sheetViews>
  <sheetFormatPr defaultColWidth="9.140625" defaultRowHeight="12.75" x14ac:dyDescent="0.2"/>
  <cols>
    <col min="1" max="1" width="9.85546875" style="2" customWidth="1"/>
    <col min="2" max="2" width="19.5703125" style="2" customWidth="1"/>
    <col min="3" max="3" width="11.85546875" style="2" customWidth="1"/>
    <col min="4" max="4" width="13.140625" style="1" customWidth="1"/>
    <col min="5" max="5" width="15.5703125" style="1" customWidth="1"/>
    <col min="6" max="6" width="13.140625" style="2" customWidth="1"/>
    <col min="7" max="7" width="13" style="2" customWidth="1"/>
    <col min="8" max="8" width="58.7109375" style="1" customWidth="1"/>
    <col min="9" max="10" width="47.42578125" style="1" customWidth="1"/>
    <col min="11" max="11" width="40.42578125" style="1" customWidth="1"/>
    <col min="12" max="12" width="13.7109375" style="2" bestFit="1" customWidth="1"/>
    <col min="13" max="13" width="24.7109375" style="1" customWidth="1"/>
    <col min="14" max="14" width="21.85546875" style="2" bestFit="1" customWidth="1"/>
    <col min="15" max="15" width="28.7109375" style="1" customWidth="1"/>
    <col min="16" max="16" width="62.140625" style="1" customWidth="1"/>
    <col min="17" max="17" width="18.5703125" style="2" hidden="1" customWidth="1"/>
    <col min="18" max="18" width="11.28515625" style="2" hidden="1" customWidth="1"/>
    <col min="19" max="19" width="12.7109375" style="2" hidden="1" customWidth="1"/>
    <col min="20" max="20" width="15.7109375" style="2" hidden="1" customWidth="1"/>
    <col min="21" max="21" width="37.5703125" style="2" hidden="1" customWidth="1"/>
    <col min="22" max="22" width="26.140625" style="2" hidden="1" customWidth="1"/>
    <col min="23" max="23" width="20.85546875" style="2" hidden="1" customWidth="1"/>
    <col min="24" max="16384" width="9.140625" style="2"/>
  </cols>
  <sheetData>
    <row r="1" spans="1:23" ht="13.5" thickBot="1" x14ac:dyDescent="0.25">
      <c r="A1" s="113" t="s">
        <v>24</v>
      </c>
      <c r="B1" s="113"/>
      <c r="C1" s="113"/>
      <c r="D1" s="113"/>
      <c r="E1" s="113"/>
      <c r="F1" s="113"/>
      <c r="G1" s="113"/>
      <c r="H1" s="113"/>
      <c r="I1" s="113"/>
      <c r="J1" s="113"/>
      <c r="K1" s="113"/>
      <c r="L1" s="113"/>
      <c r="M1" s="113"/>
      <c r="N1" s="113"/>
      <c r="O1" s="113"/>
      <c r="P1" s="113"/>
    </row>
    <row r="2" spans="1:23" s="16" customFormat="1" ht="26.25" thickBot="1" x14ac:dyDescent="0.3">
      <c r="A2" s="10" t="s">
        <v>10</v>
      </c>
      <c r="B2" s="11" t="s">
        <v>0</v>
      </c>
      <c r="C2" s="11" t="s">
        <v>1</v>
      </c>
      <c r="D2" s="12" t="s">
        <v>22</v>
      </c>
      <c r="E2" s="12" t="s">
        <v>23</v>
      </c>
      <c r="F2" s="11" t="s">
        <v>2</v>
      </c>
      <c r="G2" s="12" t="s">
        <v>13</v>
      </c>
      <c r="H2" s="12" t="s">
        <v>3</v>
      </c>
      <c r="I2" s="13" t="s">
        <v>11</v>
      </c>
      <c r="J2" s="13" t="s">
        <v>12</v>
      </c>
      <c r="K2" s="12" t="s">
        <v>4</v>
      </c>
      <c r="L2" s="11" t="s">
        <v>5</v>
      </c>
      <c r="M2" s="12" t="s">
        <v>6</v>
      </c>
      <c r="N2" s="11" t="s">
        <v>9</v>
      </c>
      <c r="O2" s="12" t="s">
        <v>7</v>
      </c>
      <c r="P2" s="14" t="s">
        <v>8</v>
      </c>
      <c r="Q2" s="15" t="s">
        <v>1</v>
      </c>
      <c r="R2" s="15" t="s">
        <v>2</v>
      </c>
      <c r="S2" s="15" t="s">
        <v>5</v>
      </c>
      <c r="T2" s="15" t="s">
        <v>9</v>
      </c>
    </row>
    <row r="3" spans="1:23" ht="38.25" x14ac:dyDescent="0.2">
      <c r="A3" s="3">
        <v>1</v>
      </c>
      <c r="B3" s="2" t="s">
        <v>168</v>
      </c>
      <c r="C3" s="2" t="s">
        <v>69</v>
      </c>
      <c r="D3" s="4"/>
      <c r="F3" s="3"/>
      <c r="G3" s="3"/>
      <c r="H3" s="1" t="s">
        <v>169</v>
      </c>
      <c r="U3" s="2" t="s">
        <v>2</v>
      </c>
      <c r="V3" s="2" t="s">
        <v>5</v>
      </c>
      <c r="W3" s="2" t="s">
        <v>9</v>
      </c>
    </row>
    <row r="4" spans="1:23" x14ac:dyDescent="0.2">
      <c r="A4" s="3"/>
      <c r="D4" s="4"/>
      <c r="F4" s="3"/>
      <c r="G4" s="3"/>
      <c r="I4" s="8"/>
      <c r="U4" s="2" t="s">
        <v>25</v>
      </c>
      <c r="V4" s="2" t="s">
        <v>28</v>
      </c>
      <c r="W4" s="2" t="s">
        <v>32</v>
      </c>
    </row>
    <row r="5" spans="1:23" x14ac:dyDescent="0.2">
      <c r="A5" s="3"/>
      <c r="D5" s="4"/>
      <c r="F5" s="3"/>
      <c r="G5" s="3"/>
      <c r="U5" s="2" t="s">
        <v>26</v>
      </c>
      <c r="V5" s="2" t="s">
        <v>29</v>
      </c>
      <c r="W5" s="2" t="s">
        <v>33</v>
      </c>
    </row>
    <row r="6" spans="1:23" x14ac:dyDescent="0.2">
      <c r="A6" s="3"/>
      <c r="D6" s="4"/>
      <c r="F6" s="3"/>
      <c r="G6" s="3"/>
      <c r="U6" s="2" t="s">
        <v>27</v>
      </c>
      <c r="V6" s="2" t="s">
        <v>30</v>
      </c>
    </row>
    <row r="7" spans="1:23" x14ac:dyDescent="0.2">
      <c r="A7" s="3"/>
      <c r="D7" s="4"/>
      <c r="F7" s="3"/>
      <c r="G7" s="3"/>
      <c r="V7" s="2" t="s">
        <v>31</v>
      </c>
    </row>
    <row r="8" spans="1:23" x14ac:dyDescent="0.2">
      <c r="A8" s="3"/>
      <c r="D8" s="4"/>
      <c r="F8" s="3"/>
      <c r="G8" s="3"/>
    </row>
    <row r="9" spans="1:23" x14ac:dyDescent="0.2">
      <c r="A9" s="3"/>
      <c r="D9" s="4"/>
      <c r="F9" s="3"/>
      <c r="G9" s="3"/>
      <c r="I9" s="2"/>
    </row>
    <row r="10" spans="1:23" x14ac:dyDescent="0.2">
      <c r="A10" s="3"/>
      <c r="D10" s="4"/>
      <c r="F10" s="3"/>
      <c r="G10" s="3"/>
    </row>
    <row r="11" spans="1:23" x14ac:dyDescent="0.2">
      <c r="A11" s="3"/>
      <c r="D11" s="4"/>
      <c r="F11" s="3"/>
      <c r="G11" s="3"/>
    </row>
    <row r="12" spans="1:23" x14ac:dyDescent="0.2">
      <c r="A12" s="3"/>
      <c r="D12" s="4"/>
      <c r="F12" s="3"/>
      <c r="G12" s="3"/>
    </row>
    <row r="13" spans="1:23" x14ac:dyDescent="0.2">
      <c r="A13" s="3"/>
      <c r="D13" s="4"/>
      <c r="F13" s="3"/>
      <c r="G13" s="3"/>
    </row>
    <row r="14" spans="1:23" x14ac:dyDescent="0.2">
      <c r="A14" s="3"/>
      <c r="D14" s="4"/>
      <c r="F14" s="3"/>
      <c r="G14" s="3"/>
    </row>
    <row r="15" spans="1:23" x14ac:dyDescent="0.2">
      <c r="A15" s="3"/>
      <c r="D15" s="4"/>
      <c r="F15" s="3"/>
      <c r="G15" s="3"/>
      <c r="K15" s="5"/>
    </row>
    <row r="16" spans="1:23" x14ac:dyDescent="0.2">
      <c r="A16" s="3"/>
      <c r="D16" s="4"/>
      <c r="F16" s="3"/>
      <c r="G16" s="3"/>
      <c r="K16" s="5"/>
    </row>
    <row r="17" spans="1:11" x14ac:dyDescent="0.2">
      <c r="A17" s="3"/>
      <c r="D17" s="4"/>
      <c r="F17" s="3"/>
      <c r="G17" s="3"/>
      <c r="K17" s="5"/>
    </row>
    <row r="18" spans="1:11" x14ac:dyDescent="0.2">
      <c r="A18" s="3"/>
      <c r="D18" s="4"/>
      <c r="F18" s="3"/>
      <c r="G18" s="3"/>
      <c r="K18" s="5"/>
    </row>
    <row r="19" spans="1:11" x14ac:dyDescent="0.2">
      <c r="A19" s="3"/>
      <c r="D19" s="4"/>
      <c r="F19" s="3"/>
      <c r="G19" s="3"/>
    </row>
    <row r="20" spans="1:11" x14ac:dyDescent="0.2">
      <c r="A20" s="3"/>
      <c r="D20" s="4"/>
      <c r="F20" s="3"/>
      <c r="G20" s="3"/>
    </row>
    <row r="21" spans="1:11" x14ac:dyDescent="0.2">
      <c r="A21" s="3"/>
      <c r="D21" s="4"/>
      <c r="F21" s="3"/>
      <c r="G21" s="3"/>
    </row>
    <row r="22" spans="1:11" x14ac:dyDescent="0.2">
      <c r="A22" s="3"/>
      <c r="D22" s="4"/>
      <c r="F22" s="3"/>
      <c r="G22" s="3"/>
    </row>
    <row r="23" spans="1:11" x14ac:dyDescent="0.2">
      <c r="A23" s="3"/>
      <c r="D23" s="4"/>
      <c r="F23" s="3"/>
      <c r="G23" s="3"/>
    </row>
    <row r="24" spans="1:11" x14ac:dyDescent="0.2">
      <c r="A24" s="3"/>
      <c r="D24" s="4"/>
      <c r="F24" s="3"/>
      <c r="G24" s="3"/>
    </row>
    <row r="25" spans="1:11" x14ac:dyDescent="0.2">
      <c r="A25" s="3"/>
      <c r="D25" s="4"/>
      <c r="F25" s="3"/>
      <c r="G25" s="3"/>
    </row>
    <row r="26" spans="1:11" x14ac:dyDescent="0.2">
      <c r="A26" s="3"/>
      <c r="D26" s="4"/>
      <c r="F26" s="3"/>
      <c r="G26" s="3"/>
    </row>
    <row r="27" spans="1:11" x14ac:dyDescent="0.2">
      <c r="A27" s="3"/>
      <c r="D27" s="4"/>
      <c r="F27" s="3"/>
      <c r="G27" s="3"/>
    </row>
    <row r="28" spans="1:11" x14ac:dyDescent="0.2">
      <c r="A28" s="3"/>
      <c r="D28" s="4"/>
      <c r="F28" s="3"/>
      <c r="G28" s="3"/>
    </row>
    <row r="29" spans="1:11" x14ac:dyDescent="0.2">
      <c r="A29" s="3"/>
      <c r="D29" s="4"/>
      <c r="F29" s="3"/>
      <c r="G29" s="3"/>
    </row>
    <row r="30" spans="1:11" x14ac:dyDescent="0.2">
      <c r="A30" s="3"/>
      <c r="D30" s="4"/>
      <c r="F30" s="3"/>
      <c r="G30" s="3"/>
    </row>
    <row r="31" spans="1:11" x14ac:dyDescent="0.2">
      <c r="A31" s="3"/>
      <c r="D31" s="4"/>
      <c r="F31" s="3"/>
      <c r="G31" s="3"/>
    </row>
    <row r="32" spans="1:11" x14ac:dyDescent="0.2">
      <c r="A32" s="3"/>
      <c r="D32" s="4"/>
      <c r="F32" s="3"/>
      <c r="G32" s="3"/>
    </row>
    <row r="33" spans="1:12" x14ac:dyDescent="0.2">
      <c r="A33" s="3"/>
      <c r="D33" s="4"/>
      <c r="F33" s="3"/>
      <c r="G33" s="3"/>
    </row>
    <row r="34" spans="1:12" x14ac:dyDescent="0.2">
      <c r="A34" s="3"/>
      <c r="D34" s="4"/>
      <c r="F34" s="3"/>
      <c r="G34" s="3"/>
    </row>
    <row r="35" spans="1:12" x14ac:dyDescent="0.2">
      <c r="A35" s="3"/>
      <c r="D35" s="4"/>
      <c r="F35" s="3"/>
      <c r="G35" s="3"/>
    </row>
    <row r="36" spans="1:12" x14ac:dyDescent="0.2">
      <c r="A36" s="3"/>
      <c r="D36" s="4"/>
      <c r="F36" s="3"/>
      <c r="G36" s="3"/>
    </row>
    <row r="37" spans="1:12" x14ac:dyDescent="0.2">
      <c r="A37" s="3"/>
      <c r="D37" s="4"/>
      <c r="F37" s="3"/>
      <c r="G37" s="3"/>
    </row>
    <row r="38" spans="1:12" x14ac:dyDescent="0.2">
      <c r="A38" s="3"/>
      <c r="D38" s="4"/>
      <c r="F38" s="3"/>
      <c r="G38" s="3"/>
      <c r="L38" s="1"/>
    </row>
    <row r="39" spans="1:12" x14ac:dyDescent="0.2">
      <c r="A39" s="3"/>
      <c r="D39" s="4"/>
      <c r="F39" s="3"/>
      <c r="G39" s="3"/>
      <c r="L39" s="1"/>
    </row>
    <row r="40" spans="1:12" x14ac:dyDescent="0.2">
      <c r="A40" s="3"/>
      <c r="D40" s="4"/>
      <c r="F40" s="3"/>
      <c r="G40" s="3"/>
      <c r="L40" s="1"/>
    </row>
    <row r="41" spans="1:12" x14ac:dyDescent="0.2">
      <c r="A41" s="3"/>
      <c r="D41" s="4"/>
      <c r="F41" s="3"/>
      <c r="G41" s="3"/>
      <c r="L41" s="1"/>
    </row>
    <row r="42" spans="1:12" x14ac:dyDescent="0.2">
      <c r="A42" s="3"/>
      <c r="D42" s="4"/>
      <c r="F42" s="3"/>
      <c r="G42" s="3"/>
      <c r="L42" s="1"/>
    </row>
    <row r="43" spans="1:12" x14ac:dyDescent="0.2">
      <c r="A43" s="3"/>
      <c r="D43" s="4"/>
      <c r="F43" s="3"/>
      <c r="G43" s="3"/>
      <c r="L43" s="1"/>
    </row>
    <row r="44" spans="1:12" x14ac:dyDescent="0.2">
      <c r="A44" s="3"/>
      <c r="D44" s="4"/>
      <c r="F44" s="3"/>
      <c r="G44" s="3"/>
      <c r="L44" s="1"/>
    </row>
    <row r="45" spans="1:12" x14ac:dyDescent="0.2">
      <c r="A45" s="3"/>
      <c r="D45" s="4"/>
      <c r="F45" s="3"/>
      <c r="G45" s="3"/>
      <c r="L45" s="1"/>
    </row>
    <row r="46" spans="1:12" x14ac:dyDescent="0.2">
      <c r="A46" s="3"/>
      <c r="D46" s="4"/>
      <c r="F46" s="3"/>
      <c r="G46" s="3"/>
      <c r="L46" s="1"/>
    </row>
    <row r="47" spans="1:12" x14ac:dyDescent="0.2">
      <c r="A47" s="3"/>
      <c r="D47" s="4"/>
      <c r="F47" s="3"/>
      <c r="G47" s="3"/>
      <c r="L47" s="1"/>
    </row>
    <row r="48" spans="1:12" x14ac:dyDescent="0.2">
      <c r="A48" s="3"/>
      <c r="D48" s="4"/>
      <c r="F48" s="3"/>
      <c r="G48" s="3"/>
      <c r="L48" s="1"/>
    </row>
    <row r="49" spans="1:14" x14ac:dyDescent="0.2">
      <c r="A49" s="3"/>
      <c r="D49" s="4"/>
      <c r="F49" s="3"/>
      <c r="G49" s="3"/>
      <c r="L49" s="1"/>
      <c r="N49" s="1"/>
    </row>
    <row r="50" spans="1:14" x14ac:dyDescent="0.2">
      <c r="A50" s="3"/>
      <c r="D50" s="4"/>
      <c r="F50" s="3"/>
      <c r="G50" s="3"/>
      <c r="L50" s="1"/>
      <c r="N50" s="1"/>
    </row>
    <row r="51" spans="1:14" x14ac:dyDescent="0.2">
      <c r="A51" s="3"/>
      <c r="D51" s="4"/>
      <c r="F51" s="3"/>
      <c r="G51" s="3"/>
      <c r="L51" s="1"/>
      <c r="N51" s="1"/>
    </row>
    <row r="52" spans="1:14" x14ac:dyDescent="0.2">
      <c r="A52" s="3"/>
      <c r="D52" s="4"/>
      <c r="F52" s="3"/>
      <c r="G52" s="3"/>
      <c r="L52" s="1"/>
      <c r="N52" s="1"/>
    </row>
    <row r="53" spans="1:14" x14ac:dyDescent="0.2">
      <c r="A53" s="3"/>
      <c r="D53" s="4"/>
      <c r="F53" s="3"/>
      <c r="G53" s="3"/>
      <c r="L53" s="1"/>
      <c r="N53" s="1"/>
    </row>
    <row r="54" spans="1:14" x14ac:dyDescent="0.2">
      <c r="A54" s="3"/>
      <c r="D54" s="4"/>
      <c r="F54" s="3"/>
      <c r="G54" s="3"/>
      <c r="L54" s="1"/>
      <c r="N54" s="1"/>
    </row>
    <row r="55" spans="1:14" x14ac:dyDescent="0.2">
      <c r="A55" s="3"/>
      <c r="D55" s="4"/>
      <c r="F55" s="3"/>
      <c r="G55" s="3"/>
      <c r="L55" s="1"/>
      <c r="N55" s="1"/>
    </row>
    <row r="56" spans="1:14" x14ac:dyDescent="0.2">
      <c r="A56" s="3"/>
      <c r="D56" s="4"/>
      <c r="F56" s="3"/>
      <c r="G56" s="3"/>
      <c r="L56" s="1"/>
      <c r="N56" s="1"/>
    </row>
    <row r="57" spans="1:14" x14ac:dyDescent="0.2">
      <c r="A57" s="3"/>
      <c r="D57" s="4"/>
      <c r="F57" s="3"/>
      <c r="G57" s="3"/>
      <c r="L57" s="1"/>
    </row>
    <row r="58" spans="1:14" x14ac:dyDescent="0.2">
      <c r="A58" s="3"/>
      <c r="D58" s="4"/>
      <c r="F58" s="3"/>
      <c r="G58" s="3"/>
      <c r="L58" s="1"/>
      <c r="N58" s="1"/>
    </row>
    <row r="59" spans="1:14" x14ac:dyDescent="0.2">
      <c r="A59" s="3"/>
      <c r="D59" s="4"/>
      <c r="F59" s="3"/>
      <c r="G59" s="3"/>
      <c r="L59" s="1"/>
      <c r="N59" s="1"/>
    </row>
    <row r="60" spans="1:14" x14ac:dyDescent="0.2">
      <c r="A60" s="3"/>
      <c r="D60" s="4"/>
      <c r="F60" s="3"/>
      <c r="G60" s="3"/>
      <c r="L60" s="1"/>
      <c r="N60" s="1"/>
    </row>
    <row r="61" spans="1:14" x14ac:dyDescent="0.2">
      <c r="A61" s="3"/>
      <c r="D61" s="4"/>
      <c r="F61" s="3"/>
      <c r="G61" s="3"/>
      <c r="L61" s="1"/>
      <c r="N61" s="1"/>
    </row>
    <row r="62" spans="1:14" x14ac:dyDescent="0.2">
      <c r="A62" s="3"/>
      <c r="D62" s="4"/>
      <c r="F62" s="3"/>
      <c r="G62" s="3"/>
      <c r="L62" s="1"/>
      <c r="N62" s="1"/>
    </row>
    <row r="63" spans="1:14" x14ac:dyDescent="0.2">
      <c r="A63" s="3"/>
      <c r="D63" s="4"/>
      <c r="F63" s="3"/>
      <c r="G63" s="3"/>
      <c r="L63" s="1"/>
      <c r="N63" s="1"/>
    </row>
    <row r="64" spans="1:14" x14ac:dyDescent="0.2">
      <c r="A64" s="3"/>
      <c r="D64" s="4"/>
      <c r="F64" s="3"/>
      <c r="G64" s="3"/>
      <c r="L64" s="1"/>
      <c r="N64" s="1"/>
    </row>
    <row r="65" spans="1:14" x14ac:dyDescent="0.2">
      <c r="A65" s="3"/>
      <c r="D65" s="4"/>
      <c r="F65" s="3"/>
      <c r="G65" s="3"/>
      <c r="L65" s="1"/>
      <c r="N65" s="1"/>
    </row>
    <row r="66" spans="1:14" x14ac:dyDescent="0.2">
      <c r="A66" s="3"/>
      <c r="D66" s="4"/>
      <c r="F66" s="3"/>
      <c r="G66" s="3"/>
      <c r="L66" s="1"/>
      <c r="N66" s="1"/>
    </row>
    <row r="67" spans="1:14" x14ac:dyDescent="0.2">
      <c r="A67" s="3"/>
      <c r="D67" s="4"/>
      <c r="F67" s="3"/>
      <c r="G67" s="3"/>
      <c r="L67" s="1"/>
      <c r="N67" s="1"/>
    </row>
    <row r="68" spans="1:14" x14ac:dyDescent="0.2">
      <c r="A68" s="3"/>
      <c r="D68" s="4"/>
      <c r="F68" s="3"/>
      <c r="G68" s="3"/>
      <c r="L68" s="1"/>
      <c r="N68" s="1"/>
    </row>
    <row r="69" spans="1:14" x14ac:dyDescent="0.2">
      <c r="A69" s="3"/>
      <c r="D69" s="4"/>
      <c r="F69" s="3"/>
      <c r="G69" s="3"/>
      <c r="L69" s="1"/>
      <c r="N69" s="1"/>
    </row>
    <row r="70" spans="1:14" x14ac:dyDescent="0.2">
      <c r="A70" s="3"/>
      <c r="D70" s="4"/>
      <c r="F70" s="3"/>
      <c r="G70" s="3"/>
      <c r="L70" s="1"/>
      <c r="N70" s="1"/>
    </row>
    <row r="71" spans="1:14" x14ac:dyDescent="0.2">
      <c r="A71" s="3"/>
      <c r="D71" s="4"/>
      <c r="F71" s="3"/>
      <c r="G71" s="3"/>
      <c r="L71" s="1"/>
    </row>
    <row r="72" spans="1:14" x14ac:dyDescent="0.2">
      <c r="A72" s="3"/>
      <c r="D72" s="4"/>
      <c r="F72" s="3"/>
      <c r="G72" s="3"/>
      <c r="L72" s="1"/>
      <c r="N72" s="1"/>
    </row>
    <row r="73" spans="1:14" x14ac:dyDescent="0.2">
      <c r="A73" s="3"/>
      <c r="D73" s="4"/>
      <c r="F73" s="3"/>
      <c r="G73" s="3"/>
      <c r="L73" s="1"/>
      <c r="N73" s="1"/>
    </row>
    <row r="74" spans="1:14" x14ac:dyDescent="0.2">
      <c r="A74" s="3"/>
      <c r="D74" s="4"/>
      <c r="F74" s="3"/>
      <c r="G74" s="3"/>
      <c r="L74" s="1"/>
      <c r="N74" s="1"/>
    </row>
    <row r="75" spans="1:14" x14ac:dyDescent="0.2">
      <c r="A75" s="3"/>
      <c r="D75" s="4"/>
      <c r="F75" s="3"/>
      <c r="G75" s="3"/>
      <c r="L75" s="1"/>
      <c r="N75" s="1"/>
    </row>
    <row r="76" spans="1:14" x14ac:dyDescent="0.2">
      <c r="A76" s="3"/>
      <c r="D76" s="4"/>
      <c r="F76" s="3"/>
      <c r="G76" s="3"/>
      <c r="L76" s="1"/>
    </row>
    <row r="77" spans="1:14" x14ac:dyDescent="0.2">
      <c r="A77" s="3"/>
      <c r="D77" s="4"/>
      <c r="F77" s="3"/>
      <c r="G77" s="3"/>
      <c r="L77" s="1"/>
      <c r="N77" s="1"/>
    </row>
    <row r="78" spans="1:14" x14ac:dyDescent="0.2">
      <c r="A78" s="3"/>
      <c r="D78" s="4"/>
      <c r="F78" s="3"/>
      <c r="G78" s="3"/>
      <c r="L78" s="1"/>
    </row>
    <row r="79" spans="1:14" x14ac:dyDescent="0.2">
      <c r="A79" s="3"/>
      <c r="D79" s="4"/>
      <c r="F79" s="3"/>
      <c r="G79" s="3"/>
      <c r="L79" s="1"/>
      <c r="N79" s="1"/>
    </row>
    <row r="80" spans="1:14" x14ac:dyDescent="0.2">
      <c r="A80" s="3"/>
      <c r="D80" s="4"/>
      <c r="F80" s="3"/>
      <c r="G80" s="3"/>
      <c r="L80" s="1"/>
      <c r="N80" s="1"/>
    </row>
    <row r="81" spans="1:14" x14ac:dyDescent="0.2">
      <c r="A81" s="3"/>
      <c r="D81" s="4"/>
      <c r="F81" s="3"/>
      <c r="G81" s="3"/>
      <c r="J81" s="6"/>
      <c r="L81" s="1"/>
      <c r="N81" s="1"/>
    </row>
    <row r="82" spans="1:14" x14ac:dyDescent="0.2">
      <c r="A82" s="3"/>
      <c r="D82" s="4"/>
      <c r="F82" s="3"/>
      <c r="G82" s="3"/>
      <c r="I82" s="7"/>
      <c r="J82" s="7"/>
      <c r="L82" s="1"/>
      <c r="N82" s="1"/>
    </row>
    <row r="83" spans="1:14" x14ac:dyDescent="0.2">
      <c r="A83" s="3"/>
      <c r="D83" s="4"/>
      <c r="F83" s="3"/>
      <c r="G83" s="3"/>
      <c r="L83" s="1"/>
      <c r="N83" s="1"/>
    </row>
    <row r="84" spans="1:14" x14ac:dyDescent="0.2">
      <c r="A84" s="3"/>
      <c r="D84" s="4"/>
      <c r="F84" s="3"/>
      <c r="G84" s="3"/>
      <c r="L84" s="1"/>
      <c r="N84" s="1"/>
    </row>
    <row r="85" spans="1:14" x14ac:dyDescent="0.2">
      <c r="A85" s="3"/>
      <c r="D85" s="4"/>
      <c r="F85" s="3"/>
      <c r="G85" s="3"/>
      <c r="L85" s="1"/>
      <c r="N85" s="1"/>
    </row>
    <row r="86" spans="1:14" x14ac:dyDescent="0.2">
      <c r="A86" s="3"/>
      <c r="D86" s="4"/>
      <c r="F86" s="3"/>
      <c r="G86" s="3"/>
      <c r="L86" s="1"/>
      <c r="N86" s="1"/>
    </row>
    <row r="87" spans="1:14" x14ac:dyDescent="0.2">
      <c r="A87" s="3"/>
      <c r="D87" s="4"/>
      <c r="F87" s="3"/>
      <c r="G87" s="3"/>
      <c r="L87" s="1"/>
      <c r="N87" s="1"/>
    </row>
    <row r="88" spans="1:14" x14ac:dyDescent="0.2">
      <c r="A88" s="3"/>
      <c r="D88" s="4"/>
      <c r="F88" s="3"/>
      <c r="G88" s="3"/>
      <c r="L88" s="1"/>
      <c r="N88" s="1"/>
    </row>
    <row r="89" spans="1:14" x14ac:dyDescent="0.2">
      <c r="A89" s="3"/>
      <c r="D89" s="4"/>
      <c r="F89" s="3"/>
      <c r="G89" s="3"/>
      <c r="L89" s="1"/>
      <c r="N89" s="1"/>
    </row>
    <row r="90" spans="1:14" x14ac:dyDescent="0.2">
      <c r="A90" s="3"/>
      <c r="D90" s="4"/>
      <c r="F90" s="3"/>
      <c r="G90" s="3"/>
      <c r="L90" s="1"/>
      <c r="N90" s="1"/>
    </row>
    <row r="91" spans="1:14" x14ac:dyDescent="0.2">
      <c r="A91" s="3"/>
      <c r="D91" s="4"/>
      <c r="F91" s="3"/>
      <c r="G91" s="3"/>
      <c r="L91" s="1"/>
      <c r="N91" s="1"/>
    </row>
    <row r="92" spans="1:14" x14ac:dyDescent="0.2">
      <c r="A92" s="3"/>
      <c r="D92" s="4"/>
      <c r="F92" s="3"/>
      <c r="G92" s="3"/>
      <c r="L92" s="1"/>
      <c r="N92" s="1"/>
    </row>
    <row r="93" spans="1:14" x14ac:dyDescent="0.2">
      <c r="A93" s="3"/>
      <c r="D93" s="4"/>
      <c r="F93" s="3"/>
      <c r="G93" s="3"/>
      <c r="L93" s="1"/>
      <c r="N93" s="1"/>
    </row>
    <row r="94" spans="1:14" x14ac:dyDescent="0.2">
      <c r="A94" s="3"/>
      <c r="D94" s="4"/>
      <c r="F94" s="3"/>
      <c r="G94" s="3"/>
      <c r="L94" s="1"/>
      <c r="N94" s="1"/>
    </row>
    <row r="95" spans="1:14" x14ac:dyDescent="0.2">
      <c r="A95" s="3"/>
      <c r="D95" s="4"/>
      <c r="F95" s="3"/>
      <c r="G95" s="3"/>
      <c r="L95" s="1"/>
      <c r="N95" s="1"/>
    </row>
    <row r="96" spans="1:14" x14ac:dyDescent="0.2">
      <c r="A96" s="3"/>
      <c r="D96" s="4"/>
      <c r="F96" s="3"/>
      <c r="G96" s="3"/>
      <c r="L96" s="1"/>
      <c r="N96" s="1"/>
    </row>
    <row r="97" spans="1:14" x14ac:dyDescent="0.2">
      <c r="A97" s="3"/>
      <c r="D97" s="4"/>
      <c r="F97" s="3"/>
      <c r="G97" s="3"/>
      <c r="L97" s="1"/>
      <c r="N97" s="1"/>
    </row>
    <row r="98" spans="1:14" x14ac:dyDescent="0.2">
      <c r="A98" s="3"/>
      <c r="D98" s="4"/>
      <c r="F98" s="3"/>
      <c r="G98" s="3"/>
      <c r="L98" s="1"/>
      <c r="N98" s="1"/>
    </row>
    <row r="99" spans="1:14" x14ac:dyDescent="0.2">
      <c r="A99" s="3"/>
      <c r="D99" s="4"/>
      <c r="F99" s="3"/>
      <c r="G99" s="3"/>
      <c r="L99" s="1"/>
      <c r="N99" s="1"/>
    </row>
    <row r="100" spans="1:14" x14ac:dyDescent="0.2">
      <c r="A100" s="3"/>
      <c r="D100" s="4"/>
      <c r="F100" s="3"/>
      <c r="G100" s="3"/>
      <c r="L100" s="1"/>
      <c r="N100" s="1"/>
    </row>
    <row r="101" spans="1:14" x14ac:dyDescent="0.2">
      <c r="A101" s="3"/>
      <c r="D101" s="4"/>
      <c r="F101" s="3"/>
      <c r="G101" s="3"/>
      <c r="L101" s="1"/>
      <c r="N101" s="1"/>
    </row>
    <row r="102" spans="1:14" x14ac:dyDescent="0.2">
      <c r="A102" s="3"/>
      <c r="D102" s="4"/>
      <c r="F102" s="3"/>
      <c r="G102" s="3"/>
      <c r="L102" s="1"/>
      <c r="N102" s="1"/>
    </row>
    <row r="103" spans="1:14" x14ac:dyDescent="0.2">
      <c r="A103" s="3"/>
      <c r="D103" s="4"/>
      <c r="F103" s="3"/>
      <c r="G103" s="3"/>
      <c r="L103" s="1"/>
      <c r="N103" s="1"/>
    </row>
    <row r="104" spans="1:14" x14ac:dyDescent="0.2">
      <c r="A104" s="3"/>
      <c r="D104" s="4"/>
      <c r="F104" s="3"/>
      <c r="G104" s="3"/>
      <c r="L104" s="1"/>
      <c r="N104" s="1"/>
    </row>
    <row r="105" spans="1:14" x14ac:dyDescent="0.2">
      <c r="A105" s="3"/>
      <c r="D105" s="4"/>
      <c r="F105" s="3"/>
      <c r="G105" s="3"/>
      <c r="L105" s="1"/>
      <c r="N105" s="1"/>
    </row>
    <row r="106" spans="1:14" x14ac:dyDescent="0.2">
      <c r="A106" s="3"/>
      <c r="D106" s="4"/>
      <c r="F106" s="3"/>
      <c r="G106" s="3"/>
      <c r="L106" s="1"/>
      <c r="N106" s="1"/>
    </row>
    <row r="107" spans="1:14" x14ac:dyDescent="0.2">
      <c r="A107" s="3"/>
      <c r="D107" s="4"/>
      <c r="F107" s="3"/>
      <c r="G107" s="3"/>
      <c r="L107" s="1"/>
      <c r="N107" s="1"/>
    </row>
    <row r="108" spans="1:14" x14ac:dyDescent="0.2">
      <c r="A108" s="3"/>
      <c r="D108" s="4"/>
      <c r="F108" s="3"/>
      <c r="G108" s="3"/>
      <c r="L108" s="1"/>
      <c r="N108" s="1"/>
    </row>
    <row r="109" spans="1:14" x14ac:dyDescent="0.2">
      <c r="A109" s="3"/>
      <c r="D109" s="4"/>
      <c r="F109" s="3"/>
      <c r="G109" s="3"/>
      <c r="L109" s="1"/>
      <c r="N109" s="1"/>
    </row>
    <row r="110" spans="1:14" x14ac:dyDescent="0.2">
      <c r="A110" s="3"/>
      <c r="D110" s="4"/>
      <c r="F110" s="3"/>
      <c r="G110" s="3"/>
      <c r="L110" s="1"/>
      <c r="N110" s="1"/>
    </row>
    <row r="111" spans="1:14" x14ac:dyDescent="0.2">
      <c r="A111" s="3"/>
      <c r="D111" s="4"/>
      <c r="F111" s="3"/>
      <c r="G111" s="3"/>
      <c r="L111" s="1"/>
      <c r="N111" s="1"/>
    </row>
    <row r="112" spans="1:14" x14ac:dyDescent="0.2">
      <c r="A112" s="3"/>
      <c r="D112" s="4"/>
      <c r="F112" s="3"/>
      <c r="G112" s="3"/>
      <c r="L112" s="1"/>
      <c r="N112" s="1"/>
    </row>
    <row r="113" spans="1:14" x14ac:dyDescent="0.2">
      <c r="A113" s="3"/>
      <c r="D113" s="4"/>
      <c r="F113" s="3"/>
      <c r="G113" s="3"/>
      <c r="L113" s="1"/>
      <c r="N113" s="1"/>
    </row>
    <row r="114" spans="1:14" x14ac:dyDescent="0.2">
      <c r="A114" s="3"/>
      <c r="D114" s="4"/>
      <c r="F114" s="3"/>
      <c r="G114" s="3"/>
      <c r="L114" s="1"/>
      <c r="N114" s="1"/>
    </row>
    <row r="115" spans="1:14" x14ac:dyDescent="0.2">
      <c r="A115" s="3"/>
      <c r="D115" s="4"/>
      <c r="F115" s="3"/>
      <c r="G115" s="3"/>
      <c r="L115" s="1"/>
      <c r="N115" s="1"/>
    </row>
    <row r="116" spans="1:14" x14ac:dyDescent="0.2">
      <c r="A116" s="3"/>
      <c r="D116" s="4"/>
      <c r="F116" s="3"/>
      <c r="G116" s="3"/>
      <c r="L116" s="1"/>
      <c r="N116" s="1"/>
    </row>
    <row r="117" spans="1:14" x14ac:dyDescent="0.2">
      <c r="A117" s="3"/>
      <c r="D117" s="4"/>
      <c r="F117" s="3"/>
      <c r="G117" s="3"/>
      <c r="L117" s="1"/>
      <c r="N117" s="1"/>
    </row>
    <row r="118" spans="1:14" x14ac:dyDescent="0.2">
      <c r="A118" s="3"/>
      <c r="D118" s="4"/>
      <c r="F118" s="3"/>
      <c r="G118" s="3"/>
      <c r="L118" s="1"/>
      <c r="N118" s="1"/>
    </row>
    <row r="119" spans="1:14" x14ac:dyDescent="0.2">
      <c r="A119" s="3"/>
      <c r="D119" s="4"/>
      <c r="F119" s="3"/>
      <c r="G119" s="3"/>
      <c r="L119" s="1"/>
      <c r="N119" s="1"/>
    </row>
    <row r="120" spans="1:14" x14ac:dyDescent="0.2">
      <c r="A120" s="3"/>
      <c r="D120" s="4"/>
      <c r="F120" s="3"/>
      <c r="G120" s="3"/>
      <c r="L120" s="1"/>
      <c r="N120" s="1"/>
    </row>
    <row r="121" spans="1:14" x14ac:dyDescent="0.2">
      <c r="A121" s="3"/>
      <c r="D121" s="4"/>
      <c r="F121" s="3"/>
      <c r="G121" s="3"/>
      <c r="L121" s="1"/>
      <c r="N121" s="1"/>
    </row>
    <row r="122" spans="1:14" x14ac:dyDescent="0.2">
      <c r="A122" s="3"/>
      <c r="D122" s="4"/>
      <c r="F122" s="3"/>
      <c r="G122" s="3"/>
      <c r="L122" s="1"/>
      <c r="N122" s="1"/>
    </row>
    <row r="123" spans="1:14" x14ac:dyDescent="0.2">
      <c r="A123" s="3"/>
      <c r="D123" s="4"/>
      <c r="F123" s="3"/>
      <c r="G123" s="3"/>
      <c r="L123" s="1"/>
      <c r="N123" s="1"/>
    </row>
    <row r="124" spans="1:14" x14ac:dyDescent="0.2">
      <c r="A124" s="3"/>
      <c r="D124" s="4"/>
      <c r="F124" s="3"/>
      <c r="G124" s="3"/>
      <c r="J124" s="9"/>
      <c r="L124" s="1"/>
      <c r="N124" s="1"/>
    </row>
    <row r="125" spans="1:14" x14ac:dyDescent="0.2">
      <c r="A125" s="3"/>
      <c r="D125" s="4"/>
      <c r="F125" s="3"/>
      <c r="G125" s="3"/>
      <c r="L125" s="1"/>
      <c r="N125" s="1"/>
    </row>
    <row r="126" spans="1:14" x14ac:dyDescent="0.2">
      <c r="A126" s="3"/>
      <c r="D126" s="4"/>
      <c r="F126" s="3"/>
      <c r="G126" s="3"/>
      <c r="L126" s="1"/>
      <c r="N126" s="1"/>
    </row>
    <row r="127" spans="1:14" x14ac:dyDescent="0.2">
      <c r="A127" s="3"/>
      <c r="D127" s="4"/>
      <c r="F127" s="3"/>
      <c r="G127" s="3"/>
      <c r="L127" s="1"/>
      <c r="N127" s="1"/>
    </row>
    <row r="128" spans="1:14" x14ac:dyDescent="0.2">
      <c r="A128" s="3"/>
      <c r="D128" s="4"/>
      <c r="F128" s="3"/>
      <c r="G128" s="3"/>
      <c r="L128" s="1"/>
      <c r="N128" s="1"/>
    </row>
    <row r="129" spans="1:14" x14ac:dyDescent="0.2">
      <c r="A129" s="3"/>
      <c r="D129" s="4"/>
      <c r="F129" s="3"/>
      <c r="G129" s="3"/>
      <c r="L129" s="1"/>
      <c r="N129" s="1"/>
    </row>
    <row r="130" spans="1:14" x14ac:dyDescent="0.2">
      <c r="A130" s="3"/>
      <c r="D130" s="4"/>
      <c r="F130" s="3"/>
      <c r="G130" s="3"/>
      <c r="L130" s="1"/>
      <c r="N130" s="1"/>
    </row>
    <row r="131" spans="1:14" x14ac:dyDescent="0.2">
      <c r="A131" s="3"/>
      <c r="D131" s="4"/>
      <c r="F131" s="3"/>
      <c r="G131" s="3"/>
      <c r="L131" s="1"/>
      <c r="N131" s="1"/>
    </row>
    <row r="132" spans="1:14" x14ac:dyDescent="0.2">
      <c r="A132" s="3"/>
      <c r="D132" s="4"/>
      <c r="F132" s="3"/>
      <c r="G132" s="3"/>
      <c r="L132" s="1"/>
      <c r="N132" s="1"/>
    </row>
    <row r="133" spans="1:14" x14ac:dyDescent="0.2">
      <c r="A133" s="3"/>
      <c r="D133" s="4"/>
      <c r="F133" s="3"/>
      <c r="G133" s="3"/>
      <c r="L133" s="1"/>
      <c r="N133" s="1"/>
    </row>
    <row r="134" spans="1:14" x14ac:dyDescent="0.2">
      <c r="A134" s="3"/>
      <c r="D134" s="4"/>
      <c r="F134" s="3"/>
      <c r="G134" s="3"/>
      <c r="L134" s="1"/>
      <c r="N134" s="1"/>
    </row>
    <row r="135" spans="1:14" x14ac:dyDescent="0.2">
      <c r="A135" s="3"/>
      <c r="D135" s="4"/>
      <c r="F135" s="3"/>
      <c r="G135" s="3"/>
      <c r="L135" s="1"/>
      <c r="N135" s="1"/>
    </row>
    <row r="136" spans="1:14" x14ac:dyDescent="0.2">
      <c r="N136" s="1"/>
    </row>
    <row r="137" spans="1:14" x14ac:dyDescent="0.2">
      <c r="N137" s="1"/>
    </row>
    <row r="138" spans="1:14" x14ac:dyDescent="0.2">
      <c r="N138" s="1"/>
    </row>
    <row r="139" spans="1:14" x14ac:dyDescent="0.2">
      <c r="N139" s="1"/>
    </row>
    <row r="140" spans="1:14" x14ac:dyDescent="0.2">
      <c r="N140" s="1"/>
    </row>
    <row r="141" spans="1:14" x14ac:dyDescent="0.2">
      <c r="N141" s="1"/>
    </row>
    <row r="142" spans="1:14" x14ac:dyDescent="0.2">
      <c r="N142" s="1"/>
    </row>
    <row r="143" spans="1:14" x14ac:dyDescent="0.2">
      <c r="N143" s="1"/>
    </row>
    <row r="144" spans="1:14" x14ac:dyDescent="0.2">
      <c r="N144" s="1"/>
    </row>
    <row r="145" spans="14:14" x14ac:dyDescent="0.2">
      <c r="N145" s="1"/>
    </row>
    <row r="146" spans="14:14" x14ac:dyDescent="0.2">
      <c r="N146" s="1"/>
    </row>
    <row r="147" spans="14:14" x14ac:dyDescent="0.2">
      <c r="N147" s="1"/>
    </row>
    <row r="148" spans="14:14" x14ac:dyDescent="0.2">
      <c r="N148" s="1"/>
    </row>
    <row r="149" spans="14:14" x14ac:dyDescent="0.2">
      <c r="N149" s="1"/>
    </row>
    <row r="150" spans="14:14" x14ac:dyDescent="0.2">
      <c r="N150" s="1"/>
    </row>
    <row r="151" spans="14:14" x14ac:dyDescent="0.2">
      <c r="N151" s="1"/>
    </row>
    <row r="152" spans="14:14" x14ac:dyDescent="0.2">
      <c r="N152" s="1"/>
    </row>
    <row r="153" spans="14:14" x14ac:dyDescent="0.2">
      <c r="N153" s="1"/>
    </row>
    <row r="154" spans="14:14" x14ac:dyDescent="0.2">
      <c r="N154" s="1"/>
    </row>
    <row r="155" spans="14:14" x14ac:dyDescent="0.2">
      <c r="N155" s="1"/>
    </row>
    <row r="156" spans="14:14" x14ac:dyDescent="0.2">
      <c r="N156" s="1"/>
    </row>
    <row r="157" spans="14:14" x14ac:dyDescent="0.2">
      <c r="N157" s="1"/>
    </row>
    <row r="158" spans="14:14" x14ac:dyDescent="0.2">
      <c r="N158" s="1"/>
    </row>
    <row r="159" spans="14:14" x14ac:dyDescent="0.2">
      <c r="N159" s="1"/>
    </row>
    <row r="160" spans="14:14" x14ac:dyDescent="0.2">
      <c r="N160" s="1"/>
    </row>
    <row r="161" spans="14:14" x14ac:dyDescent="0.2">
      <c r="N161" s="1"/>
    </row>
    <row r="162" spans="14:14" x14ac:dyDescent="0.2">
      <c r="N162" s="1"/>
    </row>
    <row r="163" spans="14:14" x14ac:dyDescent="0.2">
      <c r="N163" s="1"/>
    </row>
    <row r="164" spans="14:14" x14ac:dyDescent="0.2">
      <c r="N164" s="1"/>
    </row>
    <row r="165" spans="14:14" x14ac:dyDescent="0.2">
      <c r="N165" s="1"/>
    </row>
    <row r="166" spans="14:14" x14ac:dyDescent="0.2">
      <c r="N166" s="1"/>
    </row>
    <row r="167" spans="14:14" x14ac:dyDescent="0.2">
      <c r="N167" s="1"/>
    </row>
    <row r="168" spans="14:14" x14ac:dyDescent="0.2">
      <c r="N168" s="1"/>
    </row>
    <row r="169" spans="14:14" x14ac:dyDescent="0.2">
      <c r="N169" s="1"/>
    </row>
    <row r="170" spans="14:14" x14ac:dyDescent="0.2">
      <c r="N170" s="1"/>
    </row>
    <row r="171" spans="14:14" x14ac:dyDescent="0.2">
      <c r="N171" s="1"/>
    </row>
    <row r="172" spans="14:14" x14ac:dyDescent="0.2">
      <c r="N172" s="1"/>
    </row>
    <row r="173" spans="14:14" x14ac:dyDescent="0.2">
      <c r="N173" s="1"/>
    </row>
    <row r="174" spans="14:14" x14ac:dyDescent="0.2">
      <c r="N174" s="1"/>
    </row>
    <row r="175" spans="14:14" x14ac:dyDescent="0.2">
      <c r="N175" s="1"/>
    </row>
    <row r="176" spans="14:14" x14ac:dyDescent="0.2">
      <c r="N176" s="1"/>
    </row>
    <row r="177" spans="14:14" x14ac:dyDescent="0.2">
      <c r="N177" s="1"/>
    </row>
    <row r="178" spans="14:14" x14ac:dyDescent="0.2">
      <c r="N178" s="1"/>
    </row>
    <row r="179" spans="14:14" x14ac:dyDescent="0.2">
      <c r="N179" s="1"/>
    </row>
    <row r="180" spans="14:14" x14ac:dyDescent="0.2">
      <c r="N180" s="1"/>
    </row>
    <row r="181" spans="14:14" x14ac:dyDescent="0.2">
      <c r="N181" s="1"/>
    </row>
    <row r="182" spans="14:14" x14ac:dyDescent="0.2">
      <c r="N182" s="1"/>
    </row>
    <row r="183" spans="14:14" x14ac:dyDescent="0.2">
      <c r="N183" s="1"/>
    </row>
    <row r="184" spans="14:14" x14ac:dyDescent="0.2">
      <c r="N184" s="1"/>
    </row>
    <row r="185" spans="14:14" x14ac:dyDescent="0.2">
      <c r="N185" s="1"/>
    </row>
    <row r="186" spans="14:14" x14ac:dyDescent="0.2">
      <c r="N186" s="1"/>
    </row>
    <row r="187" spans="14:14" x14ac:dyDescent="0.2">
      <c r="N187" s="1"/>
    </row>
    <row r="188" spans="14:14" x14ac:dyDescent="0.2">
      <c r="N188" s="1"/>
    </row>
    <row r="189" spans="14:14" x14ac:dyDescent="0.2">
      <c r="N189" s="1"/>
    </row>
    <row r="190" spans="14:14" x14ac:dyDescent="0.2">
      <c r="N190" s="1"/>
    </row>
    <row r="191" spans="14:14" x14ac:dyDescent="0.2">
      <c r="N191" s="1"/>
    </row>
    <row r="192" spans="14:14" x14ac:dyDescent="0.2">
      <c r="N192" s="1"/>
    </row>
    <row r="193" spans="14:14" x14ac:dyDescent="0.2">
      <c r="N193" s="1"/>
    </row>
    <row r="194" spans="14:14" x14ac:dyDescent="0.2">
      <c r="N194" s="1"/>
    </row>
    <row r="195" spans="14:14" x14ac:dyDescent="0.2">
      <c r="N195" s="1"/>
    </row>
    <row r="196" spans="14:14" x14ac:dyDescent="0.2">
      <c r="N196" s="1"/>
    </row>
    <row r="197" spans="14:14" x14ac:dyDescent="0.2">
      <c r="N197" s="1"/>
    </row>
    <row r="198" spans="14:14" x14ac:dyDescent="0.2">
      <c r="N198" s="1"/>
    </row>
    <row r="522" spans="21:21" x14ac:dyDescent="0.2">
      <c r="U522" s="17" t="s">
        <v>14</v>
      </c>
    </row>
    <row r="523" spans="21:21" x14ac:dyDescent="0.2">
      <c r="U523" s="17" t="s">
        <v>15</v>
      </c>
    </row>
    <row r="524" spans="21:21" x14ac:dyDescent="0.2">
      <c r="U524" s="17" t="s">
        <v>16</v>
      </c>
    </row>
    <row r="525" spans="21:21" x14ac:dyDescent="0.2">
      <c r="U525" s="17" t="s">
        <v>17</v>
      </c>
    </row>
    <row r="526" spans="21:21" x14ac:dyDescent="0.2">
      <c r="U526" s="17" t="s">
        <v>18</v>
      </c>
    </row>
    <row r="527" spans="21:21" x14ac:dyDescent="0.2">
      <c r="U527" s="17" t="s">
        <v>19</v>
      </c>
    </row>
    <row r="528" spans="21:21" x14ac:dyDescent="0.2">
      <c r="U528" s="17" t="s">
        <v>20</v>
      </c>
    </row>
    <row r="529" spans="21:21" x14ac:dyDescent="0.2">
      <c r="U529" s="2" t="s">
        <v>21</v>
      </c>
    </row>
  </sheetData>
  <mergeCells count="1">
    <mergeCell ref="A1:P1"/>
  </mergeCells>
  <dataValidations count="5">
    <dataValidation type="list" allowBlank="1" showInputMessage="1" showErrorMessage="1" errorTitle="Invalid Importance Type" error="Please try again." sqref="F3:F529">
      <formula1>$U$4:$U$6</formula1>
    </dataValidation>
    <dataValidation type="list" allowBlank="1" showInputMessage="1" showErrorMessage="1" errorTitle="Invalid PO Resolution" error="Please try again." sqref="L3:L525">
      <formula1>$V$4:$V$7</formula1>
    </dataValidation>
    <dataValidation type="list" allowBlank="1" showInputMessage="1" showErrorMessage="1" errorTitle="Invalid Originator Concurrence" sqref="N3:N529">
      <formula1>$W$4:$W$5</formula1>
    </dataValidation>
    <dataValidation allowBlank="1" showInputMessage="1" showErrorMessage="1" errorTitle="Invalid PO Resolution" error="Please try again." sqref="L526:L529"/>
    <dataValidation type="list" allowBlank="1" showInputMessage="1" showErrorMessage="1" errorTitle="Invalid Importance Type" error="Please try again." sqref="G3:G530">
      <formula1>$U$522:$U$529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RFC-00094A-Correlation Loss</vt:lpstr>
      <vt:lpstr>RFC-00118- L1C Phase Noise</vt:lpstr>
      <vt:lpstr>RFC-00139B- Public SiS Updates</vt:lpstr>
      <vt:lpstr>Open Forum Comments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2012-08-13T23:49:56Z</dcterms:modified>
</cp:coreProperties>
</file>